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68\data\營養師資料\1各月菜單\114年資料\4月\"/>
    </mc:Choice>
  </mc:AlternateContent>
  <xr:revisionPtr revIDLastSave="0" documentId="13_ncr:1_{D3E61363-0FBD-4D96-A0B2-AB06CEA51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月 " sheetId="10" r:id="rId1"/>
    <sheet name="4月素食" sheetId="11" r:id="rId2"/>
  </sheets>
  <definedNames>
    <definedName name="_xlnm.Print_Area" localSheetId="0">'4月 '!$A$1:$N$47</definedName>
    <definedName name="_xlnm.Print_Area" localSheetId="1">'4月素食'!$A$1:$O$47</definedName>
    <definedName name="文字方塊" localSheetId="0">'4月 '!#REF!</definedName>
    <definedName name="文字方塊" localSheetId="1">'4月素食'!#REF!</definedName>
    <definedName name="文字方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1" l="1"/>
  <c r="N5" i="10"/>
  <c r="N3" i="10"/>
  <c r="N45" i="10"/>
  <c r="N43" i="10"/>
  <c r="N41" i="10"/>
  <c r="N39" i="10"/>
  <c r="N37" i="10"/>
  <c r="N35" i="10"/>
  <c r="N33" i="10"/>
  <c r="N31" i="10"/>
  <c r="N29" i="10"/>
  <c r="N27" i="10"/>
  <c r="N25" i="10"/>
  <c r="N23" i="10"/>
  <c r="N21" i="10"/>
  <c r="N19" i="10"/>
  <c r="N17" i="10"/>
  <c r="N15" i="10"/>
  <c r="N13" i="10"/>
  <c r="N11" i="10"/>
  <c r="O45" i="11"/>
  <c r="O43" i="11"/>
  <c r="O41" i="11"/>
  <c r="O39" i="11"/>
  <c r="O37" i="11"/>
  <c r="O35" i="11"/>
  <c r="O33" i="11"/>
  <c r="O31" i="11"/>
  <c r="O29" i="11"/>
  <c r="O27" i="11"/>
  <c r="O25" i="11"/>
  <c r="O23" i="11"/>
  <c r="O21" i="11"/>
  <c r="O19" i="11"/>
  <c r="O17" i="11"/>
  <c r="O15" i="11"/>
  <c r="O13" i="11"/>
  <c r="O11" i="11"/>
  <c r="O3" i="11"/>
</calcChain>
</file>

<file path=xl/sharedStrings.xml><?xml version="1.0" encoding="utf-8"?>
<sst xmlns="http://schemas.openxmlformats.org/spreadsheetml/2006/main" count="557" uniqueCount="370">
  <si>
    <t>日期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</si>
  <si>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</si>
  <si>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</si>
  <si>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</si>
  <si>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</si>
  <si>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</si>
  <si>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</si>
  <si>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</si>
  <si>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</si>
  <si>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</si>
  <si>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</si>
  <si>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</si>
  <si>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</si>
  <si>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全穀
根莖(份)</t>
    <phoneticPr fontId="3" type="noConversion"/>
  </si>
  <si>
    <t>豆魚
肉蛋(份)</t>
    <phoneticPr fontId="3" type="noConversion"/>
  </si>
  <si>
    <t>其他</t>
    <phoneticPr fontId="3" type="noConversion"/>
  </si>
  <si>
    <t>二</t>
    <phoneticPr fontId="3" type="noConversion"/>
  </si>
  <si>
    <t>有機蔬菜</t>
    <phoneticPr fontId="3" type="noConversion"/>
  </si>
  <si>
    <t>季節時蔬</t>
    <phoneticPr fontId="3" type="noConversion"/>
  </si>
  <si>
    <t>產履蔬菜</t>
    <phoneticPr fontId="3" type="noConversion"/>
  </si>
  <si>
    <t>清明連假</t>
    <phoneticPr fontId="3" type="noConversion"/>
  </si>
  <si>
    <t>回鍋高麗</t>
    <phoneticPr fontId="3" type="noConversion"/>
  </si>
  <si>
    <t>紅娘炒蛋</t>
    <phoneticPr fontId="3" type="noConversion"/>
  </si>
  <si>
    <t>什錦鮮瓜</t>
    <phoneticPr fontId="3" type="noConversion"/>
  </si>
  <si>
    <t>豆瓣桂筍</t>
    <phoneticPr fontId="3" type="noConversion"/>
  </si>
  <si>
    <t>鐵板油豆腐</t>
    <phoneticPr fontId="3" type="noConversion"/>
  </si>
  <si>
    <t>蠔油蘿蔔糕</t>
  </si>
  <si>
    <t>砂鍋魚丸</t>
  </si>
  <si>
    <t>蒜香花椰</t>
  </si>
  <si>
    <t>金茸三寶</t>
  </si>
  <si>
    <t>基隆黑輪塊</t>
  </si>
  <si>
    <t>鮮彩花椰</t>
  </si>
  <si>
    <t>塔香海茸</t>
    <phoneticPr fontId="3" type="noConversion"/>
  </si>
  <si>
    <t>蒲瓜.蝦米/炒</t>
  </si>
  <si>
    <t>玉米.絞肉/炒</t>
  </si>
  <si>
    <t>肉炒筍片</t>
  </si>
  <si>
    <t>肉片.筍片/炒</t>
  </si>
  <si>
    <t>蘿蔔糕.菜脯.絞肉/燒</t>
  </si>
  <si>
    <t>筍絲.金針菇.紅蘿蔔/煮</t>
  </si>
  <si>
    <t>黑輪.芹菜/炒</t>
  </si>
  <si>
    <t>花椰菜.紅蘿蔔/炒</t>
  </si>
  <si>
    <t>花椰菜/炒</t>
  </si>
  <si>
    <t>大白菜.魚丸/煮</t>
  </si>
  <si>
    <r>
      <t>翅小腿</t>
    </r>
    <r>
      <rPr>
        <sz val="20"/>
        <color theme="5" tint="-0.499984740745262"/>
        <rFont val="Calibri"/>
        <family val="2"/>
      </rPr>
      <t>x2/</t>
    </r>
    <r>
      <rPr>
        <sz val="20"/>
        <color theme="5" tint="-0.499984740745262"/>
        <rFont val="jf open 粉圓 1.0"/>
        <family val="2"/>
        <charset val="136"/>
      </rPr>
      <t>滷</t>
    </r>
    <phoneticPr fontId="3" type="noConversion"/>
  </si>
  <si>
    <t>五香棒棒腿</t>
    <phoneticPr fontId="3" type="noConversion"/>
  </si>
  <si>
    <t>下飯瓜仔肉</t>
  </si>
  <si>
    <t>佛蒙特咖哩</t>
  </si>
  <si>
    <t>馬鈴薯.紅蘿蔔/煮</t>
  </si>
  <si>
    <t>雞丁/炸</t>
  </si>
  <si>
    <t>蒜香嫩魚</t>
  </si>
  <si>
    <t>豬排/燒</t>
  </si>
  <si>
    <t>BBQ甜不辣</t>
  </si>
  <si>
    <t>甜不辣.四季豆/燒</t>
  </si>
  <si>
    <t>照燒黑豆干</t>
  </si>
  <si>
    <t>和風關東煮</t>
  </si>
  <si>
    <t>黑豆干.杏鮑菇/燒</t>
  </si>
  <si>
    <t>雞丁.泡菜.高麗菜/煮</t>
  </si>
  <si>
    <t>吮指雞翅</t>
  </si>
  <si>
    <t>雞翅/滷</t>
  </si>
  <si>
    <t>烤肉醬豬排</t>
  </si>
  <si>
    <t>雞丁.蛋/煮</t>
  </si>
  <si>
    <t>酸菜.絞肉/炒</t>
  </si>
  <si>
    <t>蜜汁燒魚</t>
  </si>
  <si>
    <t>水鯊魚丁/燒</t>
  </si>
  <si>
    <t>蘑菇醬燒肉</t>
  </si>
  <si>
    <t>肉片/燒</t>
  </si>
  <si>
    <t>萬巒豬腳</t>
    <phoneticPr fontId="3" type="noConversion"/>
  </si>
  <si>
    <t>和風親子丼</t>
    <phoneticPr fontId="3" type="noConversion"/>
  </si>
  <si>
    <t>鐵路豬排</t>
    <phoneticPr fontId="3" type="noConversion"/>
  </si>
  <si>
    <t>羅勒打拋豬</t>
    <phoneticPr fontId="3" type="noConversion"/>
  </si>
  <si>
    <t>水晶粉絲</t>
    <phoneticPr fontId="3" type="noConversion"/>
  </si>
  <si>
    <t>部隊泡菜雞</t>
  </si>
  <si>
    <t>海帶絲.豆干絲/炒</t>
  </si>
  <si>
    <t>蝦香蒲瓜</t>
  </si>
  <si>
    <t>寧波炒年糕</t>
    <phoneticPr fontId="3" type="noConversion"/>
  </si>
  <si>
    <t>客家酸菜豬</t>
    <phoneticPr fontId="3" type="noConversion"/>
  </si>
  <si>
    <t>爽口豆芽</t>
    <phoneticPr fontId="3" type="noConversion"/>
  </si>
  <si>
    <t>豆皮高麗</t>
  </si>
  <si>
    <t>蔥爆肉絲</t>
    <phoneticPr fontId="3" type="noConversion"/>
  </si>
  <si>
    <t>豆皮.高麗菜/炒</t>
  </si>
  <si>
    <t>甜甜玉米蛋</t>
  </si>
  <si>
    <t>玉米.蛋/炒</t>
  </si>
  <si>
    <t>炸物拼盤</t>
    <phoneticPr fontId="3" type="noConversion"/>
  </si>
  <si>
    <t>糙米飯</t>
  </si>
  <si>
    <t>糙米飯</t>
    <phoneticPr fontId="3" type="noConversion"/>
  </si>
  <si>
    <t>五穀飯</t>
  </si>
  <si>
    <t>五穀飯</t>
    <phoneticPr fontId="3" type="noConversion"/>
  </si>
  <si>
    <t>紅藜飯</t>
    <phoneticPr fontId="3" type="noConversion"/>
  </si>
  <si>
    <t>蕎麥飯</t>
    <phoneticPr fontId="3" type="noConversion"/>
  </si>
  <si>
    <t>紫米飯</t>
    <phoneticPr fontId="3" type="noConversion"/>
  </si>
  <si>
    <t>小米飯</t>
    <phoneticPr fontId="3" type="noConversion"/>
  </si>
  <si>
    <t>白米.五穀米</t>
  </si>
  <si>
    <t>白米.糙米</t>
  </si>
  <si>
    <t>南瓜飯</t>
    <phoneticPr fontId="3" type="noConversion"/>
  </si>
  <si>
    <t>高鈣飯</t>
    <phoneticPr fontId="3" type="noConversion"/>
  </si>
  <si>
    <t>辛奇泡菜鍋</t>
    <phoneticPr fontId="3" type="noConversion"/>
  </si>
  <si>
    <t>新竹米粉湯</t>
  </si>
  <si>
    <t>酸辣湯</t>
    <phoneticPr fontId="3" type="noConversion"/>
  </si>
  <si>
    <t>紫菜蛋花湯</t>
    <phoneticPr fontId="3" type="noConversion"/>
  </si>
  <si>
    <t>玉米濃湯</t>
    <phoneticPr fontId="3" type="noConversion"/>
  </si>
  <si>
    <t>韓式海芽湯</t>
    <phoneticPr fontId="3" type="noConversion"/>
  </si>
  <si>
    <t>大滷湯</t>
    <phoneticPr fontId="3" type="noConversion"/>
  </si>
  <si>
    <t>米粉.豬肉.芹菜</t>
  </si>
  <si>
    <t>冬菜豚肉湯</t>
    <phoneticPr fontId="3" type="noConversion"/>
  </si>
  <si>
    <t>德州炸薯條</t>
    <phoneticPr fontId="3" type="noConversion"/>
  </si>
  <si>
    <t>什錦雙絲</t>
    <phoneticPr fontId="3" type="noConversion"/>
  </si>
  <si>
    <t>黑糖地瓜</t>
    <phoneticPr fontId="3" type="noConversion"/>
  </si>
  <si>
    <t>地瓜</t>
    <phoneticPr fontId="3" type="noConversion"/>
  </si>
  <si>
    <t>薑絲冬瓜</t>
    <phoneticPr fontId="3" type="noConversion"/>
  </si>
  <si>
    <t>白米</t>
    <phoneticPr fontId="3" type="noConversion"/>
  </si>
  <si>
    <t>蔬食日</t>
    <phoneticPr fontId="3" type="noConversion"/>
  </si>
  <si>
    <t>瓜瓜炒肉</t>
    <phoneticPr fontId="3" type="noConversion"/>
  </si>
  <si>
    <t>油豆腐.木耳.紅蘿蔔/燒</t>
    <phoneticPr fontId="3" type="noConversion"/>
  </si>
  <si>
    <t>時瓜.豬肉/炒</t>
    <phoneticPr fontId="3" type="noConversion"/>
  </si>
  <si>
    <t>綠豆芽.紅蘿蔔.木耳絲/炒</t>
    <phoneticPr fontId="3" type="noConversion"/>
  </si>
  <si>
    <t>蘿蔔海結</t>
    <phoneticPr fontId="3" type="noConversion"/>
  </si>
  <si>
    <t>白蘿蔔.海帶結/滷</t>
    <phoneticPr fontId="3" type="noConversion"/>
  </si>
  <si>
    <t>桂竹筍/煮</t>
    <phoneticPr fontId="3" type="noConversion"/>
  </si>
  <si>
    <t>沙茶寬粉</t>
    <phoneticPr fontId="3" type="noConversion"/>
  </si>
  <si>
    <t>寬粉.高麗菜/炒</t>
    <phoneticPr fontId="3" type="noConversion"/>
  </si>
  <si>
    <t>麻婆豆腐</t>
    <phoneticPr fontId="3" type="noConversion"/>
  </si>
  <si>
    <t>豆腐.絞肉/燒</t>
    <phoneticPr fontId="3" type="noConversion"/>
  </si>
  <si>
    <t>番茄滑蛋</t>
    <phoneticPr fontId="3" type="noConversion"/>
  </si>
  <si>
    <t>番茄.蛋.豆腐/炒</t>
    <phoneticPr fontId="3" type="noConversion"/>
  </si>
  <si>
    <t>客家小炒</t>
    <phoneticPr fontId="3" type="noConversion"/>
  </si>
  <si>
    <t>肉絲.豆干片/炒</t>
    <phoneticPr fontId="3" type="noConversion"/>
  </si>
  <si>
    <t>冬粉.絞肉/炒</t>
    <phoneticPr fontId="3" type="noConversion"/>
  </si>
  <si>
    <t>玉米絞肉</t>
    <phoneticPr fontId="3" type="noConversion"/>
  </si>
  <si>
    <t>冬瓜.香菇/燒</t>
    <phoneticPr fontId="3" type="noConversion"/>
  </si>
  <si>
    <t>黃豆芽.紅蘿蔔.木耳/炒</t>
    <phoneticPr fontId="3" type="noConversion"/>
  </si>
  <si>
    <t>泡菜.高麗菜.凍豆腐/煮</t>
    <phoneticPr fontId="3" type="noConversion"/>
  </si>
  <si>
    <t>紅蘿蔔.雞蛋/炒</t>
    <phoneticPr fontId="3" type="noConversion"/>
  </si>
  <si>
    <t>雞塊1.花枝丸1/炸</t>
    <phoneticPr fontId="3" type="noConversion"/>
  </si>
  <si>
    <t>絞肉.干丁.九層塔/炒</t>
    <phoneticPr fontId="3" type="noConversion"/>
  </si>
  <si>
    <t>海帶茸.九層塔/炒</t>
    <phoneticPr fontId="3" type="noConversion"/>
  </si>
  <si>
    <t>時瓜.木耳.紅蘿蔔/炒</t>
    <phoneticPr fontId="3" type="noConversion"/>
  </si>
  <si>
    <t>高麗菜.肉片.干片/炒</t>
    <phoneticPr fontId="3" type="noConversion"/>
  </si>
  <si>
    <t>眷村滷味</t>
    <phoneticPr fontId="3" type="noConversion"/>
  </si>
  <si>
    <t>白蘿蔔.四分干/滷</t>
    <phoneticPr fontId="3" type="noConversion"/>
  </si>
  <si>
    <t>巧達濃湯</t>
    <phoneticPr fontId="3" type="noConversion"/>
  </si>
  <si>
    <t>海帶芽.黃豆芽</t>
    <phoneticPr fontId="3" type="noConversion"/>
  </si>
  <si>
    <t>日式味噌湯</t>
    <phoneticPr fontId="3" type="noConversion"/>
  </si>
  <si>
    <t>豆腐.小魚干</t>
    <phoneticPr fontId="3" type="noConversion"/>
  </si>
  <si>
    <t>筍絲.紅蘿蔔.豆腐</t>
    <phoneticPr fontId="3" type="noConversion"/>
  </si>
  <si>
    <t>紫菜.雞蛋</t>
    <phoneticPr fontId="3" type="noConversion"/>
  </si>
  <si>
    <t>薏仁排骨湯</t>
    <phoneticPr fontId="3" type="noConversion"/>
  </si>
  <si>
    <t>薏仁.排骨</t>
    <phoneticPr fontId="3" type="noConversion"/>
  </si>
  <si>
    <t>玉米粒.洋蔥</t>
    <phoneticPr fontId="3" type="noConversion"/>
  </si>
  <si>
    <t>味噌豆腐湯</t>
    <phoneticPr fontId="3" type="noConversion"/>
  </si>
  <si>
    <t>海帶芽.豆腐</t>
    <phoneticPr fontId="3" type="noConversion"/>
  </si>
  <si>
    <t>筍片雞湯</t>
    <phoneticPr fontId="3" type="noConversion"/>
  </si>
  <si>
    <t>竹筍.雞肉</t>
    <phoneticPr fontId="3" type="noConversion"/>
  </si>
  <si>
    <t>冬菜.豬肉</t>
    <phoneticPr fontId="3" type="noConversion"/>
  </si>
  <si>
    <t>白菜.木耳.紅蘿蔔</t>
    <phoneticPr fontId="3" type="noConversion"/>
  </si>
  <si>
    <t>綠豆甜湯</t>
    <phoneticPr fontId="3" type="noConversion"/>
  </si>
  <si>
    <t>綠豆</t>
    <phoneticPr fontId="3" type="noConversion"/>
  </si>
  <si>
    <t>福菜肉片湯</t>
    <phoneticPr fontId="3" type="noConversion"/>
  </si>
  <si>
    <t>福菜.豬肉</t>
    <phoneticPr fontId="3" type="noConversion"/>
  </si>
  <si>
    <t>四寶甜湯</t>
    <phoneticPr fontId="3" type="noConversion"/>
  </si>
  <si>
    <t>綠豆.小薏仁.花豆.西谷米</t>
    <phoneticPr fontId="3" type="noConversion"/>
  </si>
  <si>
    <t>藥膳排骨湯</t>
    <phoneticPr fontId="3" type="noConversion"/>
  </si>
  <si>
    <t>藥膳包.排骨.白蘿蔔</t>
    <phoneticPr fontId="3" type="noConversion"/>
  </si>
  <si>
    <t>冬瓜西米露</t>
    <phoneticPr fontId="3" type="noConversion"/>
  </si>
  <si>
    <t>冬瓜塊.西谷米</t>
    <phoneticPr fontId="3" type="noConversion"/>
  </si>
  <si>
    <t>榨菜肉絲湯</t>
    <phoneticPr fontId="3" type="noConversion"/>
  </si>
  <si>
    <t>榨菜絲.肉絲</t>
    <phoneticPr fontId="3" type="noConversion"/>
  </si>
  <si>
    <t>蔬菜金菇湯</t>
    <phoneticPr fontId="3" type="noConversion"/>
  </si>
  <si>
    <t>高麗菜.金針菇</t>
    <phoneticPr fontId="3" type="noConversion"/>
  </si>
  <si>
    <t>主廚炒米粉</t>
    <phoneticPr fontId="3" type="noConversion"/>
  </si>
  <si>
    <t>米粉.豬肉</t>
    <phoneticPr fontId="3" type="noConversion"/>
  </si>
  <si>
    <t>香Q白飯</t>
    <phoneticPr fontId="3" type="noConversion"/>
  </si>
  <si>
    <t>白米.五穀米</t>
    <phoneticPr fontId="3" type="noConversion"/>
  </si>
  <si>
    <t>麥片飯</t>
    <phoneticPr fontId="3" type="noConversion"/>
  </si>
  <si>
    <t>招牌蛋炒飯</t>
    <phoneticPr fontId="3" type="noConversion"/>
  </si>
  <si>
    <t>薏仁飯</t>
    <phoneticPr fontId="3" type="noConversion"/>
  </si>
  <si>
    <t>義大利麵</t>
    <phoneticPr fontId="3" type="noConversion"/>
  </si>
  <si>
    <t>鮮蔬炒米粉</t>
    <phoneticPr fontId="3" type="noConversion"/>
  </si>
  <si>
    <t>和風炒烏龍</t>
    <phoneticPr fontId="3" type="noConversion"/>
  </si>
  <si>
    <t>咖哩肉片</t>
    <phoneticPr fontId="3" type="noConversion"/>
  </si>
  <si>
    <t>肉片.馬鈴薯/煮</t>
    <phoneticPr fontId="3" type="noConversion"/>
  </si>
  <si>
    <r>
      <rPr>
        <sz val="20"/>
        <color theme="5" tint="-0.499984740745262"/>
        <rFont val="Microsoft JhengHei"/>
        <family val="1"/>
      </rPr>
      <t>雞丁</t>
    </r>
    <r>
      <rPr>
        <sz val="20"/>
        <color theme="5" tint="-0.499984740745262"/>
        <rFont val="細明體-ExtB"/>
        <family val="1"/>
        <charset val="136"/>
      </rPr>
      <t>/</t>
    </r>
    <r>
      <rPr>
        <sz val="20"/>
        <color theme="5" tint="-0.499984740745262"/>
        <rFont val="MS Mincho"/>
        <family val="3"/>
        <charset val="128"/>
      </rPr>
      <t>燒</t>
    </r>
    <phoneticPr fontId="3" type="noConversion"/>
  </si>
  <si>
    <t>肉絲.洋蔥/炒</t>
    <phoneticPr fontId="3" type="noConversion"/>
  </si>
  <si>
    <t>肉丁.筍/滷</t>
    <phoneticPr fontId="3" type="noConversion"/>
  </si>
  <si>
    <t>絞肉.花瓜.干丁/煮</t>
    <phoneticPr fontId="3" type="noConversion"/>
  </si>
  <si>
    <t>乾煸四季豆</t>
    <phoneticPr fontId="3" type="noConversion"/>
  </si>
  <si>
    <t>脆炒筍片</t>
    <phoneticPr fontId="3" type="noConversion"/>
  </si>
  <si>
    <t>紅燒豆腐</t>
    <phoneticPr fontId="3" type="noConversion"/>
  </si>
  <si>
    <t>筍片.紅蘿蔔/炒</t>
    <phoneticPr fontId="3" type="noConversion"/>
  </si>
  <si>
    <t>白蘿蔔.玉米.油豆腐/煮</t>
    <phoneticPr fontId="3" type="noConversion"/>
  </si>
  <si>
    <t>海帶根/炒</t>
    <phoneticPr fontId="3" type="noConversion"/>
  </si>
  <si>
    <t>薑絲海根</t>
    <phoneticPr fontId="3" type="noConversion"/>
  </si>
  <si>
    <t>南洋咖哩豆腐</t>
    <phoneticPr fontId="3" type="noConversion"/>
  </si>
  <si>
    <t>豆腐.馬鈴薯/煮</t>
    <phoneticPr fontId="3" type="noConversion"/>
  </si>
  <si>
    <t>芋香白菜滷</t>
    <phoneticPr fontId="3" type="noConversion"/>
  </si>
  <si>
    <t>芋頭.白菜</t>
    <phoneticPr fontId="3" type="noConversion"/>
  </si>
  <si>
    <t>金菇大頭菜</t>
    <phoneticPr fontId="3" type="noConversion"/>
  </si>
  <si>
    <t>年糕.大白菜/炒</t>
    <phoneticPr fontId="3" type="noConversion"/>
  </si>
  <si>
    <r>
      <t>白米</t>
    </r>
    <r>
      <rPr>
        <sz val="20"/>
        <color rgb="FF9933FF"/>
        <rFont val="Calibri"/>
        <family val="2"/>
      </rPr>
      <t>.</t>
    </r>
    <r>
      <rPr>
        <sz val="20"/>
        <color rgb="FF9933FF"/>
        <rFont val="jf open 粉圓 1.0"/>
        <family val="2"/>
        <charset val="136"/>
      </rPr>
      <t>芝麻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</si>
  <si>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Calibri"/>
        <family val="2"/>
      </rPr>
      <t>.</t>
    </r>
    <r>
      <rPr>
        <sz val="20"/>
        <color rgb="FF9933FF"/>
        <rFont val="jf open 粉圓 1.0"/>
        <family val="2"/>
        <charset val="136"/>
      </rPr>
      <t>紅藜</t>
    </r>
    <r>
      <rPr>
        <sz val="20"/>
        <color rgb="FF9933FF"/>
        <rFont val="MS Mincho"/>
        <family val="3"/>
        <charset val="128"/>
      </rPr>
      <t>米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</si>
  <si>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Calibri"/>
        <family val="2"/>
      </rPr>
      <t>.</t>
    </r>
    <r>
      <rPr>
        <sz val="20"/>
        <color rgb="FF9933FF"/>
        <rFont val="jf open 粉圓 1.0"/>
        <family val="2"/>
        <charset val="136"/>
      </rPr>
      <t>麥片</t>
    </r>
    <phoneticPr fontId="3" type="noConversion"/>
  </si>
  <si>
    <r>
      <t>白米</t>
    </r>
    <r>
      <rPr>
        <sz val="20"/>
        <color rgb="FF9933FF"/>
        <rFont val="Calibri"/>
        <family val="2"/>
      </rPr>
      <t>.</t>
    </r>
    <r>
      <rPr>
        <sz val="20"/>
        <color rgb="FF9933FF"/>
        <rFont val="jf open 粉圓 1.0"/>
        <family val="2"/>
        <charset val="136"/>
      </rPr>
      <t>蕎麥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</si>
  <si>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Calibri"/>
        <family val="2"/>
      </rPr>
      <t>.</t>
    </r>
    <r>
      <rPr>
        <sz val="20"/>
        <color rgb="FF9933FF"/>
        <rFont val="jf open 粉圓 1.0"/>
        <family val="2"/>
        <charset val="136"/>
      </rPr>
      <t>小米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</si>
  <si>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Calibri"/>
        <family val="2"/>
      </rPr>
      <t>.</t>
    </r>
    <r>
      <rPr>
        <sz val="20"/>
        <color rgb="FF9933FF"/>
        <rFont val="jf open 粉圓 1.0"/>
        <family val="2"/>
        <charset val="136"/>
      </rPr>
      <t>紫</t>
    </r>
    <r>
      <rPr>
        <sz val="20"/>
        <color rgb="FF9933FF"/>
        <rFont val="MS Mincho"/>
        <family val="3"/>
        <charset val="128"/>
      </rPr>
      <t>米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</si>
  <si>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Calibri"/>
        <family val="2"/>
      </rPr>
      <t>.</t>
    </r>
    <r>
      <rPr>
        <sz val="20"/>
        <color rgb="FF9933FF"/>
        <rFont val="MS Gothic"/>
        <family val="2"/>
        <charset val="136"/>
      </rPr>
      <t>南瓜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</si>
  <si>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細明體-ExtB"/>
        <family val="1"/>
        <charset val="136"/>
      </rPr>
      <t>.</t>
    </r>
    <r>
      <rPr>
        <sz val="20"/>
        <color rgb="FF9933FF"/>
        <rFont val="Microsoft JhengHei"/>
        <family val="1"/>
        <charset val="136"/>
      </rPr>
      <t>小薏仁</t>
    </r>
    <phoneticPr fontId="3" type="noConversion"/>
  </si>
  <si>
    <r>
      <t>麥片</t>
    </r>
    <r>
      <rPr>
        <b/>
        <sz val="48"/>
        <color rgb="FF9933FF"/>
        <rFont val="MS Mincho"/>
        <family val="3"/>
        <charset val="128"/>
      </rPr>
      <t>飯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</si>
  <si>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細明體-ExtB"/>
        <family val="1"/>
        <charset val="136"/>
      </rPr>
      <t>.</t>
    </r>
    <r>
      <rPr>
        <sz val="20"/>
        <color rgb="FF9933FF"/>
        <rFont val="Microsoft JhengHei"/>
        <family val="1"/>
        <charset val="136"/>
      </rPr>
      <t>麥片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</si>
  <si>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細明體-ExtB"/>
        <family val="1"/>
        <charset val="136"/>
      </rPr>
      <t>.</t>
    </r>
    <r>
      <rPr>
        <sz val="20"/>
        <color rgb="FF9933FF"/>
        <rFont val="Microsoft JhengHei"/>
        <family val="1"/>
        <charset val="136"/>
      </rPr>
      <t>紫米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</si>
  <si>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Calibri"/>
        <family val="2"/>
      </rPr>
      <t>.</t>
    </r>
    <r>
      <rPr>
        <sz val="20"/>
        <color rgb="FF9933FF"/>
        <rFont val="MS Gothic"/>
        <family val="2"/>
        <charset val="136"/>
      </rPr>
      <t>糙米</t>
    </r>
    <phoneticPr fontId="3" type="noConversion"/>
  </si>
  <si>
    <r>
      <rPr>
        <b/>
        <sz val="48"/>
        <color rgb="FF9933FF"/>
        <rFont val="MS Gothic"/>
        <family val="3"/>
        <charset val="136"/>
      </rPr>
      <t>蕎麥</t>
    </r>
    <r>
      <rPr>
        <b/>
        <sz val="48"/>
        <color rgb="FF9933FF"/>
        <rFont val="MS Mincho"/>
        <family val="3"/>
        <charset val="128"/>
      </rPr>
      <t>飯</t>
    </r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</si>
  <si>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細明體-ExtB"/>
        <family val="1"/>
        <charset val="136"/>
      </rPr>
      <t>.</t>
    </r>
    <r>
      <rPr>
        <sz val="20"/>
        <color rgb="FF9933FF"/>
        <rFont val="Microsoft JhengHei"/>
        <family val="1"/>
      </rPr>
      <t>蕎麥</t>
    </r>
    <phoneticPr fontId="3" type="noConversion"/>
  </si>
  <si>
    <t>筍香素肚</t>
    <phoneticPr fontId="3" type="noConversion"/>
  </si>
  <si>
    <t>★全面使用非基因改造黃豆製品及玉米 ★本廠一律使用生產追溯肉品及CAS國產肉品，產地：臺灣  ★主菜、副菜及青菜全面使用三章1Q食材，產地：臺灣
★本菜單中含有食品過敏原,如大豆、芝麻、花生、蛋、奶類、魚類、麩質等，有特殊過敏體質請特別注意使用之食材。</t>
    <phoneticPr fontId="3" type="noConversion"/>
  </si>
  <si>
    <t>馬鈴薯.玉米粒</t>
    <phoneticPr fontId="3" type="noConversion"/>
  </si>
  <si>
    <t>馬鈴薯/炸</t>
    <phoneticPr fontId="3" type="noConversion"/>
  </si>
  <si>
    <r>
      <rPr>
        <sz val="20"/>
        <color theme="5" tint="-0.499984740745262"/>
        <rFont val="Microsoft JhengHei"/>
        <family val="1"/>
      </rPr>
      <t>旗魚</t>
    </r>
    <r>
      <rPr>
        <sz val="20"/>
        <color theme="5" tint="-0.499984740745262"/>
        <rFont val="細明體-ExtB"/>
        <family val="1"/>
        <charset val="136"/>
      </rPr>
      <t>/</t>
    </r>
    <r>
      <rPr>
        <sz val="20"/>
        <color theme="5" tint="-0.499984740745262"/>
        <rFont val="MS Mincho"/>
        <family val="3"/>
        <charset val="128"/>
      </rPr>
      <t>燒</t>
    </r>
    <phoneticPr fontId="3" type="noConversion"/>
  </si>
  <si>
    <t>宮保雞丁</t>
    <phoneticPr fontId="3" type="noConversion"/>
  </si>
  <si>
    <t>雞丁/燒</t>
    <phoneticPr fontId="3" type="noConversion"/>
  </si>
  <si>
    <t>三杯雞丁</t>
    <phoneticPr fontId="3" type="noConversion"/>
  </si>
  <si>
    <t>鐵板銀芽</t>
    <phoneticPr fontId="3" type="noConversion"/>
  </si>
  <si>
    <r>
      <rPr>
        <sz val="20"/>
        <color rgb="FF9933FF"/>
        <rFont val="MS Mincho"/>
        <family val="3"/>
        <charset val="128"/>
      </rPr>
      <t>白米</t>
    </r>
    <r>
      <rPr>
        <sz val="20"/>
        <color rgb="FF9933FF"/>
        <rFont val="Calibri"/>
        <family val="2"/>
      </rPr>
      <t>.</t>
    </r>
    <r>
      <rPr>
        <sz val="20"/>
        <color rgb="FF9933FF"/>
        <rFont val="jf open 粉圓 1.0"/>
        <family val="2"/>
        <charset val="136"/>
      </rPr>
      <t>豬肉</t>
    </r>
    <phoneticPr fontId="3" type="noConversion"/>
  </si>
  <si>
    <r>
      <t>豆腐</t>
    </r>
    <r>
      <rPr>
        <sz val="20"/>
        <color theme="5" tint="-0.499984740745262"/>
        <rFont val="Calibri"/>
        <family val="2"/>
      </rPr>
      <t>.</t>
    </r>
    <r>
      <rPr>
        <sz val="20"/>
        <color theme="5" tint="-0.499984740745262"/>
        <rFont val="MS Mincho"/>
        <family val="3"/>
        <charset val="128"/>
      </rPr>
      <t>馬鈴薯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MS Mincho"/>
        <family val="3"/>
        <charset val="128"/>
      </rPr>
      <t>煮</t>
    </r>
    <phoneticPr fontId="3" type="noConversion"/>
  </si>
  <si>
    <t>豆奶</t>
    <phoneticPr fontId="3" type="noConversion"/>
  </si>
  <si>
    <t>脆皮豆腐</t>
    <phoneticPr fontId="3" type="noConversion"/>
  </si>
  <si>
    <t>塔香茄子</t>
    <phoneticPr fontId="74"/>
  </si>
  <si>
    <t>豆腐/炸</t>
    <phoneticPr fontId="3" type="noConversion"/>
  </si>
  <si>
    <t>蘿蔔糕.菜脯/燒</t>
    <phoneticPr fontId="74"/>
  </si>
  <si>
    <t>高麗菜.干片/炒</t>
    <phoneticPr fontId="3" type="noConversion"/>
  </si>
  <si>
    <t>茄子/燒</t>
    <phoneticPr fontId="74"/>
  </si>
  <si>
    <t>玉米粒</t>
    <phoneticPr fontId="3" type="noConversion"/>
  </si>
  <si>
    <t>清明連假</t>
    <phoneticPr fontId="74"/>
  </si>
  <si>
    <t>鮮菇瓜瓜</t>
    <phoneticPr fontId="74"/>
  </si>
  <si>
    <t>芋頭煲</t>
    <phoneticPr fontId="74"/>
  </si>
  <si>
    <t>時瓜.菇/炒</t>
    <phoneticPr fontId="74"/>
  </si>
  <si>
    <r>
      <rPr>
        <sz val="20"/>
        <color rgb="FF00B0F0"/>
        <rFont val="MS Mincho"/>
        <family val="3"/>
        <charset val="128"/>
      </rPr>
      <t>敏豆.</t>
    </r>
    <r>
      <rPr>
        <sz val="20"/>
        <color rgb="FF00B0F0"/>
        <rFont val="jf open 粉圓 1.0"/>
        <family val="3"/>
        <charset val="136"/>
      </rPr>
      <t>干丁</t>
    </r>
    <r>
      <rPr>
        <sz val="20"/>
        <color rgb="FF00B0F0"/>
        <rFont val="細明體-ExtB"/>
        <family val="1"/>
        <charset val="136"/>
      </rPr>
      <t>/</t>
    </r>
    <r>
      <rPr>
        <sz val="20"/>
        <color rgb="FF00B0F0"/>
        <rFont val="MS Mincho"/>
        <family val="3"/>
        <charset val="128"/>
      </rPr>
      <t>炒</t>
    </r>
    <phoneticPr fontId="3" type="noConversion"/>
  </si>
  <si>
    <t>芋頭/燒</t>
    <phoneticPr fontId="74"/>
  </si>
  <si>
    <t>豆瓣素雞</t>
    <phoneticPr fontId="3" type="noConversion"/>
  </si>
  <si>
    <t>下飯瓜仔干丁</t>
    <phoneticPr fontId="74"/>
  </si>
  <si>
    <t>砂鍋白菜</t>
    <phoneticPr fontId="74"/>
  </si>
  <si>
    <t>彩椒匯</t>
    <phoneticPr fontId="74"/>
  </si>
  <si>
    <r>
      <t>素雞</t>
    </r>
    <r>
      <rPr>
        <sz val="20"/>
        <color theme="9" tint="-0.499984740745262"/>
        <rFont val="Calibri"/>
        <family val="2"/>
      </rPr>
      <t>/</t>
    </r>
    <r>
      <rPr>
        <sz val="20"/>
        <color theme="9" tint="-0.499984740745262"/>
        <rFont val="jf open 粉圓 1.0"/>
        <family val="2"/>
        <charset val="136"/>
      </rPr>
      <t>炒</t>
    </r>
    <phoneticPr fontId="3" type="noConversion"/>
  </si>
  <si>
    <t>花瓜.干丁/煮</t>
    <phoneticPr fontId="3" type="noConversion"/>
  </si>
  <si>
    <t>大白菜.紅蘿蔔/煮</t>
    <phoneticPr fontId="74"/>
  </si>
  <si>
    <t>青椒.彩椒/炒</t>
    <phoneticPr fontId="74"/>
  </si>
  <si>
    <t>米粉.芹菜</t>
    <phoneticPr fontId="74"/>
  </si>
  <si>
    <t>蔬菜炒麵</t>
    <phoneticPr fontId="74"/>
  </si>
  <si>
    <t>素雞排</t>
    <phoneticPr fontId="74"/>
  </si>
  <si>
    <t>鮮香花椰</t>
    <phoneticPr fontId="74"/>
  </si>
  <si>
    <t>金瓜毛豆</t>
    <phoneticPr fontId="74"/>
  </si>
  <si>
    <r>
      <rPr>
        <sz val="20"/>
        <color rgb="FF9933FF"/>
        <rFont val="MS Mincho"/>
        <family val="3"/>
        <charset val="128"/>
      </rPr>
      <t>麵條</t>
    </r>
    <r>
      <rPr>
        <sz val="20"/>
        <color rgb="FF9933FF"/>
        <rFont val="細明體-ExtB"/>
        <family val="1"/>
        <charset val="136"/>
      </rPr>
      <t>.</t>
    </r>
    <r>
      <rPr>
        <sz val="20"/>
        <color rgb="FF9933FF"/>
        <rFont val="Microsoft JhengHei"/>
        <family val="1"/>
        <charset val="136"/>
      </rPr>
      <t>時蔬</t>
    </r>
    <phoneticPr fontId="74"/>
  </si>
  <si>
    <r>
      <rPr>
        <sz val="20"/>
        <color theme="9" tint="-0.499984740745262"/>
        <rFont val="MS Mincho"/>
        <family val="3"/>
        <charset val="128"/>
      </rPr>
      <t>素雞排</t>
    </r>
    <r>
      <rPr>
        <sz val="20"/>
        <color theme="9" tint="-0.499984740745262"/>
        <rFont val="細明體-ExtB"/>
        <family val="1"/>
        <charset val="136"/>
      </rPr>
      <t>/燒</t>
    </r>
    <phoneticPr fontId="74"/>
  </si>
  <si>
    <t>南瓜.毛豆/炒</t>
    <phoneticPr fontId="74"/>
  </si>
  <si>
    <t>咖哩豆腐</t>
    <phoneticPr fontId="3" type="noConversion"/>
  </si>
  <si>
    <t>醬燒麵腸</t>
    <phoneticPr fontId="74"/>
  </si>
  <si>
    <t>麵腸/燒</t>
    <phoneticPr fontId="74"/>
  </si>
  <si>
    <t>豆腐</t>
    <phoneticPr fontId="3" type="noConversion"/>
  </si>
  <si>
    <t>糖醋豆包</t>
    <phoneticPr fontId="74"/>
  </si>
  <si>
    <t>甜甜玉米三色</t>
    <phoneticPr fontId="74"/>
  </si>
  <si>
    <t>白醬洋芋</t>
    <phoneticPr fontId="74"/>
  </si>
  <si>
    <t>豆包/燒</t>
    <phoneticPr fontId="74"/>
  </si>
  <si>
    <t>玉米.紅蘿蔔.毛豆/炒</t>
    <phoneticPr fontId="74"/>
  </si>
  <si>
    <r>
      <rPr>
        <sz val="20"/>
        <color rgb="FF00B0F0"/>
        <rFont val="MS Mincho"/>
        <family val="3"/>
        <charset val="128"/>
      </rPr>
      <t>結頭菜</t>
    </r>
    <r>
      <rPr>
        <sz val="20"/>
        <color rgb="FF00B0F0"/>
        <rFont val="Courier New"/>
        <family val="3"/>
      </rPr>
      <t>.</t>
    </r>
    <r>
      <rPr>
        <sz val="20"/>
        <color rgb="FF00B0F0"/>
        <rFont val="MS Mincho"/>
        <family val="3"/>
        <charset val="136"/>
      </rPr>
      <t>金針菇</t>
    </r>
    <r>
      <rPr>
        <sz val="20"/>
        <color rgb="FF00B0F0"/>
        <rFont val="Courier New"/>
        <family val="3"/>
      </rPr>
      <t>/</t>
    </r>
    <r>
      <rPr>
        <sz val="20"/>
        <color rgb="FF00B0F0"/>
        <rFont val="MS Mincho"/>
        <family val="3"/>
        <charset val="128"/>
      </rPr>
      <t>炒</t>
    </r>
    <phoneticPr fontId="3" type="noConversion"/>
  </si>
  <si>
    <t>馬鈴薯/燒</t>
    <phoneticPr fontId="74"/>
  </si>
  <si>
    <t>玉米可樂餅</t>
    <phoneticPr fontId="3" type="noConversion"/>
  </si>
  <si>
    <t>金菇絲瓜</t>
    <phoneticPr fontId="74"/>
  </si>
  <si>
    <t>豆腐/燒</t>
    <phoneticPr fontId="3" type="noConversion"/>
  </si>
  <si>
    <t>可樂餅/炸</t>
    <phoneticPr fontId="3" type="noConversion"/>
  </si>
  <si>
    <t>金針菇.絲瓜/炒</t>
    <phoneticPr fontId="74"/>
  </si>
  <si>
    <t>滷三角油豆腐</t>
    <phoneticPr fontId="74"/>
  </si>
  <si>
    <t>客家炒酸菜</t>
    <phoneticPr fontId="3" type="noConversion"/>
  </si>
  <si>
    <t>西芹豆包絲</t>
    <phoneticPr fontId="74"/>
  </si>
  <si>
    <t>紫菜湯</t>
    <phoneticPr fontId="3" type="noConversion"/>
  </si>
  <si>
    <t>油豆腐/滷</t>
    <phoneticPr fontId="74"/>
  </si>
  <si>
    <t>酸菜.薑絲/炒</t>
    <phoneticPr fontId="74"/>
  </si>
  <si>
    <t>西芹.豆包絲/炒</t>
    <phoneticPr fontId="74"/>
  </si>
  <si>
    <t>紫菜</t>
    <phoneticPr fontId="3" type="noConversion"/>
  </si>
  <si>
    <r>
      <t>芝香</t>
    </r>
    <r>
      <rPr>
        <b/>
        <sz val="48"/>
        <color rgb="FF9933FF"/>
        <rFont val="MS Mincho"/>
        <family val="3"/>
        <charset val="128"/>
      </rPr>
      <t>飯</t>
    </r>
    <phoneticPr fontId="3" type="noConversion"/>
  </si>
  <si>
    <t>醬燒豆腸</t>
    <phoneticPr fontId="74"/>
  </si>
  <si>
    <t>BBQ敏豆</t>
    <phoneticPr fontId="74"/>
  </si>
  <si>
    <t>三杯杏鮑菇</t>
    <phoneticPr fontId="74"/>
  </si>
  <si>
    <t>榨菜湯</t>
    <phoneticPr fontId="3" type="noConversion"/>
  </si>
  <si>
    <r>
      <rPr>
        <sz val="20"/>
        <color rgb="FF9933FF"/>
        <rFont val="MS Mincho"/>
        <family val="3"/>
        <charset val="128"/>
      </rPr>
      <t>香鬆</t>
    </r>
    <r>
      <rPr>
        <sz val="20"/>
        <color rgb="FF9933FF"/>
        <rFont val="細明體-ExtB"/>
        <family val="1"/>
        <charset val="136"/>
      </rPr>
      <t>.</t>
    </r>
    <r>
      <rPr>
        <sz val="20"/>
        <color rgb="FF9933FF"/>
        <rFont val="Microsoft JhengHei"/>
        <family val="1"/>
        <charset val="136"/>
      </rPr>
      <t>芝麻</t>
    </r>
    <phoneticPr fontId="3" type="noConversion"/>
  </si>
  <si>
    <t>豆腸/燒</t>
    <phoneticPr fontId="74"/>
  </si>
  <si>
    <t>白蘿蔔.海帶結/滷</t>
    <phoneticPr fontId="74"/>
  </si>
  <si>
    <t>紅蘿蔔.四季豆/燒</t>
    <phoneticPr fontId="74"/>
  </si>
  <si>
    <t>菇/炒</t>
    <phoneticPr fontId="74"/>
  </si>
  <si>
    <t>榨菜絲</t>
    <phoneticPr fontId="3" type="noConversion"/>
  </si>
  <si>
    <t>香滷蘭花干</t>
    <phoneticPr fontId="74"/>
  </si>
  <si>
    <t>燜苦瓜</t>
    <phoneticPr fontId="74"/>
  </si>
  <si>
    <t>薏仁湯</t>
    <phoneticPr fontId="3" type="noConversion"/>
  </si>
  <si>
    <t>蘭花干/燒</t>
    <phoneticPr fontId="74"/>
  </si>
  <si>
    <t>苦瓜/燒</t>
    <phoneticPr fontId="74"/>
  </si>
  <si>
    <t>薏仁</t>
    <phoneticPr fontId="3" type="noConversion"/>
  </si>
  <si>
    <t>青椒烤麩</t>
    <phoneticPr fontId="74"/>
  </si>
  <si>
    <t>番茄嫩腐</t>
    <phoneticPr fontId="3" type="noConversion"/>
  </si>
  <si>
    <t>鮮香蒲瓜</t>
    <phoneticPr fontId="74"/>
  </si>
  <si>
    <t>薑絲海芽</t>
    <phoneticPr fontId="74"/>
  </si>
  <si>
    <t>青椒.烤麩/炒</t>
    <phoneticPr fontId="74"/>
  </si>
  <si>
    <t>番茄.豆腐/炒</t>
    <phoneticPr fontId="3" type="noConversion"/>
  </si>
  <si>
    <t>蒲瓜.菇/炒</t>
    <phoneticPr fontId="74"/>
  </si>
  <si>
    <t>海帶芽/煮</t>
    <phoneticPr fontId="74"/>
  </si>
  <si>
    <t>清香佛手瓜</t>
    <phoneticPr fontId="74"/>
  </si>
  <si>
    <t>芹菜.豆干片/炒</t>
    <phoneticPr fontId="3" type="noConversion"/>
  </si>
  <si>
    <t>佛手瓜/炒</t>
    <phoneticPr fontId="74"/>
  </si>
  <si>
    <t>薑絲麵腸</t>
    <phoneticPr fontId="74"/>
  </si>
  <si>
    <t>鴻喜菇炒豆包</t>
    <phoneticPr fontId="74"/>
  </si>
  <si>
    <t>鴻喜菇.豆包/炒</t>
    <phoneticPr fontId="74"/>
  </si>
  <si>
    <t>海苔燒</t>
    <phoneticPr fontId="74"/>
  </si>
  <si>
    <t>玉米紅丁</t>
    <phoneticPr fontId="3" type="noConversion"/>
  </si>
  <si>
    <t>雪菜干丁</t>
    <phoneticPr fontId="74"/>
  </si>
  <si>
    <r>
      <rPr>
        <sz val="20"/>
        <color rgb="FF9933FF"/>
        <rFont val="Microsoft JhengHei"/>
        <family val="1"/>
      </rPr>
      <t>麵條</t>
    </r>
    <r>
      <rPr>
        <sz val="20"/>
        <color rgb="FF9933FF"/>
        <rFont val="細明體-ExtB"/>
        <family val="1"/>
        <charset val="136"/>
      </rPr>
      <t>.</t>
    </r>
    <r>
      <rPr>
        <sz val="20"/>
        <color rgb="FF9933FF"/>
        <rFont val="Microsoft JhengHei"/>
        <family val="1"/>
        <charset val="136"/>
      </rPr>
      <t>玉米粒</t>
    </r>
    <phoneticPr fontId="3" type="noConversion"/>
  </si>
  <si>
    <t>海苔燒/燒</t>
    <phoneticPr fontId="74"/>
  </si>
  <si>
    <t>玉米.紅蘿蔔/炒</t>
    <phoneticPr fontId="74"/>
  </si>
  <si>
    <t>雪裡紅.干丁/炒</t>
    <phoneticPr fontId="74"/>
  </si>
  <si>
    <t>藥膳包.白蘿蔔</t>
    <phoneticPr fontId="3" type="noConversion"/>
  </si>
  <si>
    <t>高麗凍豆腐</t>
    <phoneticPr fontId="3" type="noConversion"/>
  </si>
  <si>
    <t>鳳梨黑木耳</t>
    <phoneticPr fontId="74"/>
  </si>
  <si>
    <t>筍片湯</t>
    <phoneticPr fontId="3" type="noConversion"/>
  </si>
  <si>
    <r>
      <rPr>
        <sz val="20"/>
        <color theme="9" tint="-0.499984740745262"/>
        <rFont val="Microsoft JhengHei"/>
        <family val="1"/>
      </rPr>
      <t>素肚</t>
    </r>
    <r>
      <rPr>
        <sz val="20"/>
        <color theme="9" tint="-0.499984740745262"/>
        <rFont val="細明體-ExtB"/>
        <family val="1"/>
        <charset val="136"/>
      </rPr>
      <t>.</t>
    </r>
    <r>
      <rPr>
        <sz val="20"/>
        <color theme="9" tint="-0.499984740745262"/>
        <rFont val="MS Mincho"/>
        <family val="3"/>
        <charset val="128"/>
      </rPr>
      <t>筍</t>
    </r>
    <r>
      <rPr>
        <sz val="20"/>
        <color theme="9" tint="-0.499984740745262"/>
        <rFont val="細明體-ExtB"/>
        <family val="1"/>
        <charset val="136"/>
      </rPr>
      <t>/</t>
    </r>
    <r>
      <rPr>
        <sz val="20"/>
        <color theme="9" tint="-0.499984740745262"/>
        <rFont val="MS Mincho"/>
        <family val="3"/>
        <charset val="128"/>
      </rPr>
      <t>滷</t>
    </r>
    <phoneticPr fontId="3" type="noConversion"/>
  </si>
  <si>
    <t>高麗菜.凍豆腐/煮</t>
    <phoneticPr fontId="3" type="noConversion"/>
  </si>
  <si>
    <t>鳳梨.黑木耳/炒</t>
    <phoneticPr fontId="74"/>
  </si>
  <si>
    <t>竹筍</t>
    <phoneticPr fontId="3" type="noConversion"/>
  </si>
  <si>
    <t>梅干豆腐</t>
    <phoneticPr fontId="74"/>
  </si>
  <si>
    <t>椒鹽豆腸</t>
    <phoneticPr fontId="74"/>
  </si>
  <si>
    <t>芹香鮮菇</t>
    <phoneticPr fontId="74"/>
  </si>
  <si>
    <t>蜜燒南瓜</t>
    <phoneticPr fontId="74"/>
  </si>
  <si>
    <t>冬菜湯</t>
    <phoneticPr fontId="3" type="noConversion"/>
  </si>
  <si>
    <t>梅干菜.豆腐/燒</t>
    <phoneticPr fontId="74"/>
  </si>
  <si>
    <t>豆腸/炸</t>
    <phoneticPr fontId="74"/>
  </si>
  <si>
    <t>菇.芹菜/炒</t>
    <phoneticPr fontId="74"/>
  </si>
  <si>
    <t>南瓜/燒</t>
    <phoneticPr fontId="74"/>
  </si>
  <si>
    <t>冬菜</t>
    <phoneticPr fontId="3" type="noConversion"/>
  </si>
  <si>
    <t>茄子煲</t>
    <phoneticPr fontId="74"/>
  </si>
  <si>
    <t>白玉素雞</t>
    <phoneticPr fontId="74"/>
  </si>
  <si>
    <t>素雞塊</t>
    <phoneticPr fontId="3" type="noConversion"/>
  </si>
  <si>
    <t>羅勒打拋干丁</t>
    <phoneticPr fontId="3" type="noConversion"/>
  </si>
  <si>
    <t>黑椒秀珍菇</t>
    <phoneticPr fontId="74"/>
  </si>
  <si>
    <t>白蘿蔔.素雞/炒</t>
    <phoneticPr fontId="74"/>
  </si>
  <si>
    <t>素雞塊/炸</t>
    <phoneticPr fontId="3" type="noConversion"/>
  </si>
  <si>
    <t>干丁.九層塔/炒</t>
    <phoneticPr fontId="3" type="noConversion"/>
  </si>
  <si>
    <t>秀珍菇/炒</t>
    <phoneticPr fontId="74"/>
  </si>
  <si>
    <t>滷烤麩</t>
    <phoneticPr fontId="74"/>
  </si>
  <si>
    <t>香根白干絲</t>
    <phoneticPr fontId="74"/>
  </si>
  <si>
    <t>客家福菜湯</t>
    <phoneticPr fontId="3" type="noConversion"/>
  </si>
  <si>
    <r>
      <rPr>
        <sz val="20"/>
        <color rgb="FF9933FF"/>
        <rFont val="MS Mincho"/>
        <family val="3"/>
        <charset val="128"/>
      </rPr>
      <t>麵條</t>
    </r>
    <r>
      <rPr>
        <sz val="20"/>
        <color rgb="FF9933FF"/>
        <rFont val="細明體-ExtB"/>
        <family val="1"/>
        <charset val="136"/>
      </rPr>
      <t>.</t>
    </r>
    <r>
      <rPr>
        <sz val="20"/>
        <color rgb="FF9933FF"/>
        <rFont val="Microsoft JhengHei"/>
        <family val="1"/>
      </rPr>
      <t>蔬菜</t>
    </r>
    <phoneticPr fontId="3" type="noConversion"/>
  </si>
  <si>
    <t>烤麩/滷</t>
    <phoneticPr fontId="74"/>
  </si>
  <si>
    <t>香菜.白干絲/炒</t>
    <phoneticPr fontId="74"/>
  </si>
  <si>
    <t>福菜</t>
    <phoneticPr fontId="3" type="noConversion"/>
  </si>
  <si>
    <t>米粉.時蔬</t>
    <phoneticPr fontId="3" type="noConversion"/>
  </si>
  <si>
    <t>五香豆干</t>
    <phoneticPr fontId="3" type="noConversion"/>
  </si>
  <si>
    <t>豆干/滷</t>
    <phoneticPr fontId="3" type="noConversion"/>
  </si>
  <si>
    <t>鐵板油豆腐</t>
    <phoneticPr fontId="74"/>
  </si>
  <si>
    <t>油豆腐.木耳.紅蘿蔔/燒</t>
    <phoneticPr fontId="74"/>
  </si>
  <si>
    <t>脆炒水蓮</t>
    <phoneticPr fontId="74"/>
  </si>
  <si>
    <t>水蓮/炒</t>
    <phoneticPr fontId="74"/>
  </si>
  <si>
    <t>南勢國小素便當</t>
    <phoneticPr fontId="74"/>
  </si>
  <si>
    <t>鐵板豬柳</t>
    <phoneticPr fontId="3" type="noConversion"/>
  </si>
  <si>
    <t>洋蔥.豬柳/煮</t>
    <phoneticPr fontId="3" type="noConversion"/>
  </si>
  <si>
    <t>南勢國小</t>
    <phoneticPr fontId="3" type="noConversion"/>
  </si>
  <si>
    <t>時瓜匯</t>
    <phoneticPr fontId="74"/>
  </si>
  <si>
    <t>時瓜/炒</t>
    <phoneticPr fontId="74"/>
  </si>
  <si>
    <t>雞丁/炸</t>
    <phoneticPr fontId="3" type="noConversion"/>
  </si>
  <si>
    <t>迷迭香雞排</t>
    <phoneticPr fontId="3" type="noConversion"/>
  </si>
  <si>
    <t>雞排/烤</t>
    <phoneticPr fontId="3" type="noConversion"/>
  </si>
  <si>
    <t>海苔香鬆飯</t>
    <phoneticPr fontId="3" type="noConversion"/>
  </si>
  <si>
    <r>
      <rPr>
        <sz val="20"/>
        <color rgb="FF9933FF"/>
        <rFont val="微軟正黑體"/>
        <family val="3"/>
        <charset val="136"/>
      </rPr>
      <t>香鬆</t>
    </r>
    <r>
      <rPr>
        <sz val="20"/>
        <color rgb="FF9933FF"/>
        <rFont val="Calibri"/>
        <family val="3"/>
      </rPr>
      <t>.</t>
    </r>
    <r>
      <rPr>
        <sz val="20"/>
        <color rgb="FF9933FF"/>
        <rFont val="MS Mincho"/>
        <family val="3"/>
        <charset val="128"/>
      </rPr>
      <t>白米</t>
    </r>
    <phoneticPr fontId="3" type="noConversion"/>
  </si>
  <si>
    <t>泰式酸甜雞</t>
    <phoneticPr fontId="3" type="noConversion"/>
  </si>
  <si>
    <r>
      <rPr>
        <sz val="20"/>
        <color theme="5" tint="-0.499984740745262"/>
        <rFont val="MS Mincho"/>
        <family val="3"/>
        <charset val="128"/>
      </rPr>
      <t>雞丁</t>
    </r>
    <r>
      <rPr>
        <sz val="20"/>
        <color theme="5" tint="-0.499984740745262"/>
        <rFont val="Calibri"/>
        <family val="2"/>
      </rPr>
      <t>/</t>
    </r>
    <r>
      <rPr>
        <sz val="20"/>
        <color theme="5" tint="-0.499984740745262"/>
        <rFont val="jf open 粉圓 1.0"/>
        <family val="2"/>
        <charset val="136"/>
      </rPr>
      <t>燒</t>
    </r>
    <phoneticPr fontId="3" type="noConversion"/>
  </si>
  <si>
    <r>
      <rPr>
        <b/>
        <sz val="48"/>
        <color theme="5" tint="-0.499984740745262"/>
        <rFont val="新細明體"/>
        <family val="1"/>
        <charset val="136"/>
      </rPr>
      <t>夜市鹽酥雞</t>
    </r>
    <r>
      <rPr>
        <b/>
        <sz val="48"/>
        <color theme="5" tint="-0.499984740745262"/>
        <rFont val="jf open 粉圓 1.0"/>
        <family val="3"/>
      </rPr>
      <t>*2</t>
    </r>
    <phoneticPr fontId="3" type="noConversion"/>
  </si>
  <si>
    <t>卡拉脆炸雞*2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</si>
</sst>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m/d;@"/>
    <numFmt numFmtId="179" formatCode="[$-404]aaa;@"/>
  </numFmts>
  <fonts count="11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b/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48"/>
      <color theme="1"/>
      <name val="新細明體"/>
      <family val="2"/>
      <charset val="136"/>
      <scheme val="minor"/>
    </font>
    <font>
      <b/>
      <sz val="16"/>
      <color rgb="FF6600FF"/>
      <name val="jf open 粉圓 1.0"/>
      <family val="2"/>
      <charset val="136"/>
    </font>
    <font>
      <b/>
      <sz val="16"/>
      <color theme="5" tint="-0.499984740745262"/>
      <name val="jf open 粉圓 1.0"/>
      <family val="2"/>
      <charset val="136"/>
    </font>
    <font>
      <b/>
      <sz val="16"/>
      <color rgb="FF0066FF"/>
      <name val="jf open 粉圓 1.0"/>
      <family val="2"/>
      <charset val="136"/>
    </font>
    <font>
      <b/>
      <sz val="12"/>
      <color rgb="FF00CC00"/>
      <name val="jf open 粉圓 1.0"/>
      <family val="2"/>
      <charset val="136"/>
    </font>
    <font>
      <b/>
      <sz val="16"/>
      <color rgb="FFFF6600"/>
      <name val="jf open 粉圓 1.0"/>
      <family val="2"/>
      <charset val="136"/>
    </font>
    <font>
      <b/>
      <sz val="12"/>
      <color rgb="FF00B0F0"/>
      <name val="jf open 粉圓 1.0"/>
      <family val="2"/>
      <charset val="136"/>
    </font>
    <font>
      <b/>
      <sz val="48"/>
      <color theme="5" tint="-0.499984740745262"/>
      <name val="jf open 粉圓 1.0"/>
      <family val="2"/>
      <charset val="136"/>
    </font>
    <font>
      <b/>
      <sz val="20"/>
      <color rgb="FF006600"/>
      <name val="jf open 粉圓 1.0"/>
      <family val="2"/>
      <charset val="136"/>
    </font>
    <font>
      <sz val="10"/>
      <name val="jf open 粉圓 1.0"/>
      <family val="2"/>
      <charset val="136"/>
    </font>
    <font>
      <sz val="20"/>
      <color theme="5" tint="-0.499984740745262"/>
      <name val="jf open 粉圓 1.0"/>
      <family val="2"/>
      <charset val="136"/>
    </font>
    <font>
      <sz val="20"/>
      <color rgb="FFFF6600"/>
      <name val="jf open 粉圓 1.0"/>
      <family val="2"/>
      <charset val="136"/>
    </font>
    <font>
      <b/>
      <sz val="20"/>
      <color rgb="FF006666"/>
      <name val="jf open 粉圓 1.0"/>
      <family val="2"/>
      <charset val="136"/>
    </font>
    <font>
      <b/>
      <sz val="20"/>
      <color rgb="FF00CC00"/>
      <name val="jf open 粉圓 1.0"/>
      <family val="2"/>
      <charset val="136"/>
    </font>
    <font>
      <sz val="12"/>
      <color theme="1"/>
      <name val="jf open 粉圓 1.0"/>
      <family val="2"/>
      <charset val="136"/>
    </font>
    <font>
      <b/>
      <sz val="24"/>
      <color rgb="FF006600"/>
      <name val="Microsoft JhengHei"/>
      <family val="2"/>
    </font>
    <font>
      <b/>
      <sz val="24"/>
      <color rgb="FF006600"/>
      <name val="jf open 粉圓 1.0"/>
      <family val="2"/>
      <charset val="136"/>
    </font>
    <font>
      <b/>
      <sz val="48"/>
      <color theme="5" tint="-0.499984740745262"/>
      <name val="Microsoft JhengHei"/>
      <family val="2"/>
    </font>
    <font>
      <sz val="20"/>
      <color theme="5" tint="-0.499984740745262"/>
      <name val="Calibri"/>
      <family val="2"/>
    </font>
    <font>
      <b/>
      <sz val="48"/>
      <color theme="5" tint="-0.499984740745262"/>
      <name val="Microsoft JhengHei"/>
      <family val="2"/>
      <charset val="136"/>
    </font>
    <font>
      <b/>
      <sz val="48"/>
      <color rgb="FFFF6600"/>
      <name val="Microsoft JhengHei"/>
      <family val="2"/>
    </font>
    <font>
      <b/>
      <sz val="48"/>
      <color rgb="FFFF6600"/>
      <name val="微軟正黑體"/>
      <family val="2"/>
      <charset val="136"/>
    </font>
    <font>
      <sz val="20"/>
      <color rgb="FFFF6600"/>
      <name val="微軟正黑體"/>
      <family val="2"/>
      <charset val="136"/>
    </font>
    <font>
      <sz val="20"/>
      <color rgb="FFFF6600"/>
      <name val="MS Mincho"/>
      <family val="3"/>
      <charset val="128"/>
    </font>
    <font>
      <sz val="20"/>
      <color rgb="FFFF6600"/>
      <name val="jf open 粉圓 1.0"/>
      <family val="3"/>
    </font>
    <font>
      <sz val="20"/>
      <color theme="5" tint="-0.499984740745262"/>
      <name val="MS Mincho"/>
      <family val="3"/>
      <charset val="128"/>
    </font>
    <font>
      <sz val="20"/>
      <color theme="5" tint="-0.499984740745262"/>
      <name val="jf open 粉圓 1.0"/>
      <family val="3"/>
      <charset val="128"/>
    </font>
    <font>
      <sz val="20"/>
      <color theme="5" tint="-0.499984740745262"/>
      <name val="細明體-ExtB"/>
      <family val="1"/>
      <charset val="136"/>
    </font>
    <font>
      <sz val="20"/>
      <color theme="5" tint="-0.499984740745262"/>
      <name val="Microsoft JhengHei"/>
      <family val="1"/>
    </font>
    <font>
      <sz val="20"/>
      <color theme="5" tint="-0.499984740745262"/>
      <name val="jf open 粉圓 1.0"/>
      <family val="1"/>
      <charset val="136"/>
    </font>
    <font>
      <sz val="20"/>
      <color theme="5" tint="-0.499984740745262"/>
      <name val="jf open 粉圓 1.0"/>
      <family val="3"/>
    </font>
    <font>
      <sz val="20"/>
      <color theme="5" tint="-0.499984740745262"/>
      <name val="Microsoft JhengHei"/>
      <family val="3"/>
    </font>
    <font>
      <b/>
      <sz val="48"/>
      <color theme="5" tint="-0.499984740745262"/>
      <name val="微軟正黑體"/>
      <family val="2"/>
      <charset val="136"/>
    </font>
    <font>
      <sz val="20"/>
      <color theme="5" tint="-0.499984740745262"/>
      <name val="微軟正黑體"/>
      <family val="2"/>
      <charset val="136"/>
    </font>
    <font>
      <b/>
      <sz val="48"/>
      <color theme="5" tint="-0.499984740745262"/>
      <name val="jf open 粉圓 1.0"/>
      <family val="3"/>
    </font>
    <font>
      <b/>
      <sz val="48"/>
      <color rgb="FF9933FF"/>
      <name val="Microsoft JhengHei"/>
      <family val="2"/>
      <charset val="136"/>
    </font>
    <font>
      <sz val="20"/>
      <color rgb="FF9933FF"/>
      <name val="jf open 粉圓 1.0"/>
      <family val="2"/>
      <charset val="136"/>
    </font>
    <font>
      <sz val="20"/>
      <color rgb="FF9933FF"/>
      <name val="Calibri"/>
      <family val="2"/>
    </font>
    <font>
      <b/>
      <sz val="48"/>
      <color rgb="FF9933FF"/>
      <name val="jf open 粉圓 1.0"/>
      <family val="2"/>
      <charset val="136"/>
    </font>
    <font>
      <sz val="20"/>
      <color rgb="FF9933FF"/>
      <name val="jf open 粉圓 1.0"/>
      <family val="3"/>
      <charset val="128"/>
    </font>
    <font>
      <sz val="20"/>
      <color rgb="FF9933FF"/>
      <name val="MS Mincho"/>
      <family val="3"/>
      <charset val="128"/>
    </font>
    <font>
      <sz val="20"/>
      <color rgb="FF9933FF"/>
      <name val="細明體-ExtB"/>
      <family val="1"/>
      <charset val="136"/>
    </font>
    <font>
      <sz val="20"/>
      <color rgb="FF9933FF"/>
      <name val="Microsoft JhengHei"/>
      <family val="1"/>
      <charset val="136"/>
    </font>
    <font>
      <b/>
      <sz val="48"/>
      <color rgb="FF9933FF"/>
      <name val="Microsoft JhengHei"/>
      <family val="2"/>
    </font>
    <font>
      <sz val="20"/>
      <color rgb="FF9933FF"/>
      <name val="Microsoft JhengHei"/>
      <family val="2"/>
    </font>
    <font>
      <b/>
      <sz val="48"/>
      <color rgb="FF9933FF"/>
      <name val="jf open 粉圓 1.0"/>
      <family val="3"/>
      <charset val="136"/>
    </font>
    <font>
      <b/>
      <sz val="48"/>
      <color rgb="FF9933FF"/>
      <name val="MS Mincho"/>
      <family val="3"/>
      <charset val="128"/>
    </font>
    <font>
      <sz val="20"/>
      <color rgb="FF9933FF"/>
      <name val="MS Gothic"/>
      <family val="2"/>
      <charset val="136"/>
    </font>
    <font>
      <sz val="20"/>
      <color rgb="FF9933FF"/>
      <name val="jf open 粉圓 1.0"/>
      <family val="1"/>
      <charset val="136"/>
    </font>
    <font>
      <sz val="20"/>
      <color rgb="FF9933FF"/>
      <name val="Microsoft JhengHei"/>
      <family val="1"/>
    </font>
    <font>
      <b/>
      <sz val="48"/>
      <color rgb="FF9933FF"/>
      <name val="MS Mincho"/>
      <family val="3"/>
      <charset val="136"/>
    </font>
    <font>
      <b/>
      <sz val="48"/>
      <color rgb="FF9933FF"/>
      <name val="MS Gothic"/>
      <family val="3"/>
      <charset val="136"/>
    </font>
    <font>
      <b/>
      <sz val="48"/>
      <color rgb="FF00B0F0"/>
      <name val="微軟正黑體"/>
      <family val="2"/>
      <charset val="136"/>
    </font>
    <font>
      <b/>
      <sz val="48"/>
      <color rgb="FF00B0F0"/>
      <name val="Microsoft JhengHei"/>
      <family val="2"/>
    </font>
    <font>
      <sz val="20"/>
      <color rgb="FF00B0F0"/>
      <name val="微軟正黑體"/>
      <family val="2"/>
      <charset val="136"/>
    </font>
    <font>
      <sz val="20"/>
      <color rgb="FF00B0F0"/>
      <name val="jf open 粉圓 1.0"/>
      <family val="2"/>
      <charset val="136"/>
    </font>
    <font>
      <b/>
      <sz val="48"/>
      <color rgb="FF00B0F0"/>
      <name val="Microsoft JhengHei"/>
      <family val="2"/>
      <charset val="136"/>
    </font>
    <font>
      <b/>
      <sz val="48"/>
      <color rgb="FF00B0F0"/>
      <name val="jf open 粉圓 1.0"/>
      <family val="2"/>
      <charset val="136"/>
    </font>
    <font>
      <b/>
      <sz val="48"/>
      <color rgb="FFFF00FF"/>
      <name val="微軟正黑體"/>
      <family val="2"/>
      <charset val="136"/>
    </font>
    <font>
      <sz val="20"/>
      <color rgb="FFFF00FF"/>
      <name val="微軟正黑體"/>
      <family val="2"/>
      <charset val="136"/>
    </font>
    <font>
      <b/>
      <sz val="48"/>
      <color rgb="FFFF00FF"/>
      <name val="Microsoft JhengHei"/>
      <family val="2"/>
    </font>
    <font>
      <sz val="20"/>
      <color rgb="FFFF00FF"/>
      <name val="Microsoft JhengHei"/>
      <family val="3"/>
    </font>
    <font>
      <sz val="20"/>
      <color rgb="FF9933FF"/>
      <name val="jf open 粉圓 1.0"/>
      <family val="3"/>
    </font>
    <font>
      <sz val="16"/>
      <name val="jf open 粉圓 1.0"/>
      <family val="1"/>
      <charset val="136"/>
    </font>
    <font>
      <sz val="6"/>
      <name val="新細明體"/>
      <family val="3"/>
      <charset val="128"/>
      <scheme val="minor"/>
    </font>
    <font>
      <b/>
      <sz val="20"/>
      <name val="微軟正黑體"/>
      <family val="2"/>
      <charset val="136"/>
    </font>
    <font>
      <b/>
      <sz val="16"/>
      <color rgb="FF9933FF"/>
      <name val="微軟正黑體"/>
      <family val="2"/>
      <charset val="136"/>
    </font>
    <font>
      <b/>
      <sz val="16"/>
      <color theme="9" tint="-0.499984740745262"/>
      <name val="微軟正黑體"/>
      <family val="2"/>
      <charset val="136"/>
    </font>
    <font>
      <b/>
      <sz val="16"/>
      <color rgb="FF00B0F0"/>
      <name val="微軟正黑體"/>
      <family val="2"/>
      <charset val="136"/>
    </font>
    <font>
      <b/>
      <sz val="12"/>
      <color rgb="FF00CC00"/>
      <name val="微軟正黑體"/>
      <family val="2"/>
      <charset val="136"/>
    </font>
    <font>
      <b/>
      <sz val="16"/>
      <color rgb="FFFF66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b/>
      <sz val="8"/>
      <name val="微軟正黑體"/>
      <family val="2"/>
      <charset val="136"/>
    </font>
    <font>
      <sz val="18"/>
      <name val="微軟正黑體"/>
      <family val="2"/>
      <charset val="136"/>
    </font>
    <font>
      <b/>
      <sz val="48"/>
      <color theme="9" tint="-0.499984740745262"/>
      <name val="微軟正黑體"/>
      <family val="2"/>
      <charset val="136"/>
    </font>
    <font>
      <b/>
      <sz val="20"/>
      <color rgb="FF006600"/>
      <name val="微軟正黑體"/>
      <family val="2"/>
      <charset val="136"/>
    </font>
    <font>
      <sz val="10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20"/>
      <color theme="9" tint="-0.499984740745262"/>
      <name val="微軟正黑體"/>
      <family val="2"/>
      <charset val="136"/>
    </font>
    <font>
      <b/>
      <sz val="48"/>
      <color rgb="FFFF0000"/>
      <name val="微軟正黑體"/>
      <family val="2"/>
      <charset val="136"/>
    </font>
    <font>
      <b/>
      <sz val="20"/>
      <color rgb="FF006666"/>
      <name val="微軟正黑體"/>
      <family val="2"/>
      <charset val="136"/>
    </font>
    <font>
      <sz val="16"/>
      <name val="微軟正黑體"/>
      <family val="2"/>
      <charset val="136"/>
    </font>
    <font>
      <sz val="20"/>
      <color rgb="FF00B0F0"/>
      <name val="jf open 粉圓 1.0"/>
      <family val="3"/>
      <charset val="128"/>
    </font>
    <font>
      <sz val="20"/>
      <color rgb="FF00B0F0"/>
      <name val="MS Mincho"/>
      <family val="3"/>
      <charset val="128"/>
    </font>
    <font>
      <sz val="20"/>
      <color rgb="FF00B0F0"/>
      <name val="jf open 粉圓 1.0"/>
      <family val="3"/>
      <charset val="136"/>
    </font>
    <font>
      <sz val="20"/>
      <color rgb="FF00B0F0"/>
      <name val="細明體-ExtB"/>
      <family val="1"/>
      <charset val="136"/>
    </font>
    <font>
      <b/>
      <sz val="48"/>
      <color theme="9" tint="-0.499984740745262"/>
      <name val="Microsoft JhengHei"/>
      <family val="2"/>
      <charset val="136"/>
    </font>
    <font>
      <sz val="20"/>
      <color theme="9" tint="-0.499984740745262"/>
      <name val="jf open 粉圓 1.0"/>
      <family val="2"/>
      <charset val="136"/>
    </font>
    <font>
      <sz val="20"/>
      <color theme="9" tint="-0.499984740745262"/>
      <name val="Calibri"/>
      <family val="2"/>
    </font>
    <font>
      <b/>
      <sz val="48"/>
      <color theme="9" tint="-0.499984740745262"/>
      <name val="jf open 粉圓 1.0"/>
      <family val="2"/>
      <charset val="136"/>
    </font>
    <font>
      <b/>
      <sz val="20"/>
      <color rgb="FF00CC00"/>
      <name val="微軟正黑體"/>
      <family val="2"/>
      <charset val="136"/>
    </font>
    <font>
      <sz val="20"/>
      <color theme="9" tint="-0.499984740745262"/>
      <name val="jf open 粉圓 1.0"/>
      <family val="3"/>
      <charset val="128"/>
    </font>
    <font>
      <sz val="20"/>
      <color theme="9" tint="-0.499984740745262"/>
      <name val="MS Mincho"/>
      <family val="3"/>
      <charset val="128"/>
    </font>
    <font>
      <sz val="20"/>
      <color theme="9" tint="-0.499984740745262"/>
      <name val="細明體-ExtB"/>
      <family val="1"/>
      <charset val="136"/>
    </font>
    <font>
      <b/>
      <sz val="48"/>
      <color theme="9" tint="-0.499984740745262"/>
      <name val="Microsoft JhengHei"/>
      <family val="2"/>
    </font>
    <font>
      <sz val="20"/>
      <color rgb="FF00B0F0"/>
      <name val="Courier New"/>
      <family val="3"/>
    </font>
    <font>
      <sz val="20"/>
      <color rgb="FF00B0F0"/>
      <name val="MS Mincho"/>
      <family val="3"/>
      <charset val="136"/>
    </font>
    <font>
      <sz val="20"/>
      <color theme="9" tint="-0.499984740745262"/>
      <name val="jf open 粉圓 1.0"/>
      <family val="3"/>
    </font>
    <font>
      <b/>
      <sz val="48"/>
      <color theme="9" tint="-0.499984740745262"/>
      <name val="新細明體"/>
      <family val="3"/>
      <charset val="136"/>
    </font>
    <font>
      <sz val="20"/>
      <color theme="9" tint="-0.499984740745262"/>
      <name val="jf open 粉圓 1.0"/>
      <family val="1"/>
    </font>
    <font>
      <sz val="20"/>
      <color theme="9" tint="-0.499984740745262"/>
      <name val="Microsoft JhengHei"/>
      <family val="1"/>
    </font>
    <font>
      <sz val="16"/>
      <color theme="1"/>
      <name val="微軟正黑體"/>
      <family val="2"/>
      <charset val="136"/>
    </font>
    <font>
      <sz val="20"/>
      <color rgb="FF00B0F0"/>
      <name val="jf open 粉圓 1.0"/>
      <family val="3"/>
    </font>
    <font>
      <sz val="16"/>
      <name val="新細明體"/>
      <family val="1"/>
      <charset val="136"/>
    </font>
    <font>
      <sz val="20"/>
      <color rgb="FF9933FF"/>
      <name val="微軟正黑體"/>
      <family val="3"/>
      <charset val="136"/>
    </font>
    <font>
      <sz val="20"/>
      <color rgb="FF9933FF"/>
      <name val="Calibri"/>
      <family val="3"/>
    </font>
    <font>
      <sz val="20"/>
      <color rgb="FF9933FF"/>
      <name val="MS Mincho"/>
      <family val="3"/>
      <charset val="136"/>
    </font>
    <font>
      <b/>
      <sz val="48"/>
      <color theme="5" tint="-0.499984740745262"/>
      <name val="新細明體"/>
      <family val="1"/>
      <charset val="136"/>
    </font>
    <font>
      <b/>
      <sz val="48"/>
      <color theme="5" tint="-0.499984740745262"/>
      <name val="jf open 粉圓 1.0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24" fillId="0" borderId="0" xfId="0" applyFont="1">
      <alignment vertical="center"/>
    </xf>
    <xf numFmtId="0" fontId="31" fillId="0" borderId="2" xfId="1" applyFont="1" applyBorder="1" applyAlignment="1">
      <alignment horizontal="center" vertical="center" shrinkToFit="1"/>
    </xf>
    <xf numFmtId="0" fontId="32" fillId="0" borderId="3" xfId="1" applyFont="1" applyBorder="1" applyAlignment="1">
      <alignment horizontal="center" vertical="center" shrinkToFit="1"/>
    </xf>
    <xf numFmtId="0" fontId="31" fillId="0" borderId="10" xfId="1" applyFont="1" applyBorder="1" applyAlignment="1">
      <alignment horizontal="center" vertical="center" shrinkToFit="1"/>
    </xf>
    <xf numFmtId="0" fontId="32" fillId="0" borderId="8" xfId="1" applyFont="1" applyBorder="1" applyAlignment="1">
      <alignment horizontal="center" vertical="center" shrinkToFit="1"/>
    </xf>
    <xf numFmtId="0" fontId="31" fillId="0" borderId="1" xfId="1" applyFont="1" applyBorder="1" applyAlignment="1">
      <alignment horizontal="center" vertical="center" shrinkToFit="1"/>
    </xf>
    <xf numFmtId="0" fontId="45" fillId="0" borderId="1" xfId="1" applyFont="1" applyBorder="1" applyAlignment="1">
      <alignment horizontal="center" vertical="center" shrinkToFit="1"/>
    </xf>
    <xf numFmtId="0" fontId="46" fillId="0" borderId="3" xfId="1" applyFont="1" applyBorder="1" applyAlignment="1">
      <alignment horizontal="center" vertical="center" shrinkToFit="1"/>
    </xf>
    <xf numFmtId="0" fontId="48" fillId="0" borderId="1" xfId="1" applyFont="1" applyBorder="1" applyAlignment="1">
      <alignment horizontal="center" vertical="center" shrinkToFit="1"/>
    </xf>
    <xf numFmtId="0" fontId="49" fillId="0" borderId="3" xfId="1" applyFont="1" applyBorder="1" applyAlignment="1">
      <alignment horizontal="center" vertical="center" shrinkToFit="1"/>
    </xf>
    <xf numFmtId="0" fontId="45" fillId="0" borderId="10" xfId="1" applyFont="1" applyBorder="1" applyAlignment="1">
      <alignment horizontal="center" vertical="center" shrinkToFit="1"/>
    </xf>
    <xf numFmtId="0" fontId="53" fillId="0" borderId="1" xfId="1" applyFont="1" applyBorder="1" applyAlignment="1">
      <alignment horizontal="center" vertical="center" shrinkToFit="1"/>
    </xf>
    <xf numFmtId="0" fontId="54" fillId="0" borderId="3" xfId="1" applyFont="1" applyBorder="1" applyAlignment="1">
      <alignment horizontal="center" vertical="center" shrinkToFit="1"/>
    </xf>
    <xf numFmtId="0" fontId="53" fillId="0" borderId="2" xfId="1" applyFont="1" applyBorder="1" applyAlignment="1">
      <alignment horizontal="center" vertical="center" shrinkToFit="1"/>
    </xf>
    <xf numFmtId="0" fontId="48" fillId="0" borderId="2" xfId="1" applyFont="1" applyBorder="1" applyAlignment="1">
      <alignment horizontal="center" vertical="center" shrinkToFit="1"/>
    </xf>
    <xf numFmtId="0" fontId="53" fillId="0" borderId="10" xfId="1" applyFont="1" applyBorder="1" applyAlignment="1">
      <alignment horizontal="center" vertical="center" shrinkToFit="1"/>
    </xf>
    <xf numFmtId="0" fontId="56" fillId="0" borderId="1" xfId="1" applyFont="1" applyBorder="1" applyAlignment="1">
      <alignment horizontal="center" vertical="center" shrinkToFit="1"/>
    </xf>
    <xf numFmtId="0" fontId="58" fillId="0" borderId="3" xfId="1" applyFont="1" applyBorder="1" applyAlignment="1">
      <alignment horizontal="center" vertical="center" shrinkToFit="1"/>
    </xf>
    <xf numFmtId="0" fontId="60" fillId="0" borderId="1" xfId="1" applyFont="1" applyBorder="1" applyAlignment="1">
      <alignment horizontal="center" vertical="center" shrinkToFit="1"/>
    </xf>
    <xf numFmtId="0" fontId="55" fillId="0" borderId="2" xfId="1" applyFont="1" applyBorder="1" applyAlignment="1">
      <alignment horizontal="center" vertical="center" shrinkToFit="1"/>
    </xf>
    <xf numFmtId="0" fontId="62" fillId="0" borderId="1" xfId="1" applyFont="1" applyBorder="1" applyAlignment="1">
      <alignment horizontal="center" vertical="center" shrinkToFit="1"/>
    </xf>
    <xf numFmtId="0" fontId="63" fillId="0" borderId="1" xfId="1" applyFont="1" applyBorder="1" applyAlignment="1">
      <alignment horizontal="center" vertical="center" shrinkToFit="1"/>
    </xf>
    <xf numFmtId="0" fontId="64" fillId="0" borderId="3" xfId="1" applyFont="1" applyBorder="1" applyAlignment="1">
      <alignment horizontal="center" vertical="center" shrinkToFit="1"/>
    </xf>
    <xf numFmtId="0" fontId="65" fillId="0" borderId="3" xfId="1" applyFont="1" applyBorder="1" applyAlignment="1">
      <alignment horizontal="center" vertical="center" shrinkToFit="1"/>
    </xf>
    <xf numFmtId="0" fontId="63" fillId="0" borderId="2" xfId="1" applyFont="1" applyBorder="1" applyAlignment="1">
      <alignment horizontal="center" vertical="center" shrinkToFit="1"/>
    </xf>
    <xf numFmtId="0" fontId="62" fillId="0" borderId="10" xfId="1" applyFont="1" applyBorder="1" applyAlignment="1">
      <alignment horizontal="center" vertical="center" shrinkToFit="1"/>
    </xf>
    <xf numFmtId="0" fontId="67" fillId="0" borderId="1" xfId="1" applyFont="1" applyBorder="1" applyAlignment="1">
      <alignment horizontal="center" vertical="center" shrinkToFit="1"/>
    </xf>
    <xf numFmtId="0" fontId="66" fillId="0" borderId="1" xfId="1" applyFont="1" applyBorder="1" applyAlignment="1">
      <alignment horizontal="center" vertical="center" shrinkToFit="1"/>
    </xf>
    <xf numFmtId="0" fontId="72" fillId="0" borderId="3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textRotation="255"/>
    </xf>
    <xf numFmtId="0" fontId="15" fillId="0" borderId="5" xfId="1" applyFont="1" applyBorder="1" applyAlignment="1">
      <alignment horizontal="center" vertical="center"/>
    </xf>
    <xf numFmtId="176" fontId="16" fillId="0" borderId="5" xfId="1" applyNumberFormat="1" applyFont="1" applyBorder="1" applyAlignment="1">
      <alignment horizontal="center" vertical="center" wrapText="1" shrinkToFit="1"/>
    </xf>
    <xf numFmtId="176" fontId="4" fillId="0" borderId="5" xfId="1" applyNumberFormat="1" applyFont="1" applyBorder="1" applyAlignment="1">
      <alignment horizontal="center" vertical="center" wrapText="1" shrinkToFit="1"/>
    </xf>
    <xf numFmtId="177" fontId="4" fillId="0" borderId="5" xfId="1" applyNumberFormat="1" applyFont="1" applyBorder="1" applyAlignment="1">
      <alignment horizontal="center" vertical="center" wrapText="1" shrinkToFit="1"/>
    </xf>
    <xf numFmtId="0" fontId="42" fillId="0" borderId="1" xfId="1" applyFont="1" applyBorder="1" applyAlignment="1">
      <alignment horizontal="center" vertical="center" shrinkToFit="1"/>
    </xf>
    <xf numFmtId="0" fontId="68" fillId="0" borderId="1" xfId="1" applyFont="1" applyBorder="1" applyAlignment="1">
      <alignment horizontal="center" vertical="center" shrinkToFit="1"/>
    </xf>
    <xf numFmtId="0" fontId="30" fillId="0" borderId="2" xfId="1" applyFont="1" applyBorder="1" applyAlignment="1">
      <alignment horizontal="center" vertical="center" shrinkToFit="1"/>
    </xf>
    <xf numFmtId="0" fontId="43" fillId="0" borderId="3" xfId="1" applyFont="1" applyBorder="1" applyAlignment="1">
      <alignment horizontal="center" vertical="center" shrinkToFit="1"/>
    </xf>
    <xf numFmtId="0" fontId="69" fillId="0" borderId="3" xfId="1" applyFont="1" applyBorder="1" applyAlignment="1">
      <alignment horizontal="center" vertical="center" shrinkToFit="1"/>
    </xf>
    <xf numFmtId="0" fontId="21" fillId="0" borderId="3" xfId="1" applyFont="1" applyBorder="1" applyAlignment="1">
      <alignment horizontal="center" vertical="center" shrinkToFit="1"/>
    </xf>
    <xf numFmtId="0" fontId="29" fillId="0" borderId="1" xfId="1" applyFont="1" applyBorder="1" applyAlignment="1">
      <alignment horizontal="center" vertical="center" shrinkToFit="1"/>
    </xf>
    <xf numFmtId="0" fontId="50" fillId="0" borderId="3" xfId="1" applyFont="1" applyBorder="1" applyAlignment="1">
      <alignment horizontal="center" vertical="center" shrinkToFit="1"/>
    </xf>
    <xf numFmtId="0" fontId="20" fillId="0" borderId="3" xfId="1" applyFont="1" applyBorder="1" applyAlignment="1">
      <alignment horizontal="center" vertical="center" shrinkToFit="1"/>
    </xf>
    <xf numFmtId="0" fontId="34" fillId="0" borderId="3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70" fillId="0" borderId="1" xfId="1" applyFont="1" applyBorder="1" applyAlignment="1">
      <alignment horizontal="center" vertical="center" shrinkToFit="1"/>
    </xf>
    <xf numFmtId="0" fontId="30" fillId="0" borderId="10" xfId="1" applyFont="1" applyBorder="1" applyAlignment="1">
      <alignment horizontal="center" vertical="center" shrinkToFit="1"/>
    </xf>
    <xf numFmtId="0" fontId="71" fillId="0" borderId="3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shrinkToFit="1"/>
    </xf>
    <xf numFmtId="0" fontId="41" fillId="0" borderId="3" xfId="1" applyFont="1" applyBorder="1" applyAlignment="1">
      <alignment horizontal="center" vertical="center" shrinkToFit="1"/>
    </xf>
    <xf numFmtId="0" fontId="68" fillId="0" borderId="2" xfId="1" applyFont="1" applyBorder="1" applyAlignment="1">
      <alignment horizontal="center" vertical="center" shrinkToFit="1"/>
    </xf>
    <xf numFmtId="0" fontId="69" fillId="0" borderId="8" xfId="1" applyFont="1" applyBorder="1" applyAlignment="1">
      <alignment horizontal="center" vertical="center" shrinkToFit="1"/>
    </xf>
    <xf numFmtId="0" fontId="27" fillId="0" borderId="10" xfId="1" applyFont="1" applyBorder="1" applyAlignment="1">
      <alignment horizontal="center" vertical="center" shrinkToFit="1"/>
    </xf>
    <xf numFmtId="0" fontId="68" fillId="0" borderId="10" xfId="1" applyFont="1" applyBorder="1" applyAlignment="1">
      <alignment horizontal="center" vertical="center" shrinkToFit="1"/>
    </xf>
    <xf numFmtId="0" fontId="39" fillId="0" borderId="3" xfId="1" applyFont="1" applyBorder="1" applyAlignment="1">
      <alignment horizontal="center" vertical="center" shrinkToFit="1"/>
    </xf>
    <xf numFmtId="0" fontId="33" fillId="0" borderId="3" xfId="1" applyFont="1" applyBorder="1" applyAlignment="1">
      <alignment horizontal="center" vertical="center" shrinkToFit="1"/>
    </xf>
    <xf numFmtId="0" fontId="40" fillId="0" borderId="8" xfId="1" applyFont="1" applyBorder="1" applyAlignment="1">
      <alignment horizontal="center" vertical="center" shrinkToFit="1"/>
    </xf>
    <xf numFmtId="0" fontId="40" fillId="0" borderId="3" xfId="1" applyFont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36" fillId="0" borderId="3" xfId="1" applyFont="1" applyBorder="1" applyAlignment="1">
      <alignment horizontal="center" vertical="center" shrinkToFit="1"/>
    </xf>
    <xf numFmtId="178" fontId="7" fillId="2" borderId="10" xfId="1" applyNumberFormat="1" applyFont="1" applyFill="1" applyBorder="1" applyAlignment="1">
      <alignment vertical="center" shrinkToFit="1"/>
    </xf>
    <xf numFmtId="178" fontId="7" fillId="3" borderId="3" xfId="1" applyNumberFormat="1" applyFont="1" applyFill="1" applyBorder="1" applyAlignment="1">
      <alignment vertical="center" shrinkToFit="1"/>
    </xf>
    <xf numFmtId="0" fontId="76" fillId="0" borderId="5" xfId="1" applyFont="1" applyBorder="1" applyAlignment="1">
      <alignment horizontal="center" vertical="center"/>
    </xf>
    <xf numFmtId="0" fontId="77" fillId="0" borderId="5" xfId="1" applyFont="1" applyBorder="1" applyAlignment="1">
      <alignment horizontal="center" vertical="center"/>
    </xf>
    <xf numFmtId="0" fontId="78" fillId="0" borderId="4" xfId="1" applyFont="1" applyBorder="1" applyAlignment="1">
      <alignment horizontal="center" vertical="center"/>
    </xf>
    <xf numFmtId="0" fontId="79" fillId="0" borderId="5" xfId="1" applyFont="1" applyBorder="1" applyAlignment="1">
      <alignment horizontal="center" vertical="center" textRotation="255"/>
    </xf>
    <xf numFmtId="0" fontId="80" fillId="0" borderId="5" xfId="1" applyFont="1" applyBorder="1" applyAlignment="1">
      <alignment horizontal="center" vertical="center"/>
    </xf>
    <xf numFmtId="176" fontId="81" fillId="0" borderId="5" xfId="1" applyNumberFormat="1" applyFont="1" applyBorder="1" applyAlignment="1">
      <alignment horizontal="center" vertical="center" wrapText="1" shrinkToFit="1"/>
    </xf>
    <xf numFmtId="176" fontId="82" fillId="0" borderId="5" xfId="1" applyNumberFormat="1" applyFont="1" applyBorder="1" applyAlignment="1">
      <alignment horizontal="center" vertical="center" wrapText="1" shrinkToFit="1"/>
    </xf>
    <xf numFmtId="177" fontId="82" fillId="0" borderId="5" xfId="1" applyNumberFormat="1" applyFont="1" applyBorder="1" applyAlignment="1">
      <alignment horizontal="center" vertical="center" wrapText="1" shrinkToFit="1"/>
    </xf>
    <xf numFmtId="0" fontId="84" fillId="0" borderId="1" xfId="1" applyFont="1" applyBorder="1" applyAlignment="1">
      <alignment horizontal="center" vertical="center" shrinkToFit="1"/>
    </xf>
    <xf numFmtId="0" fontId="88" fillId="0" borderId="3" xfId="1" applyFont="1" applyBorder="1" applyAlignment="1">
      <alignment horizontal="center" vertical="center" shrinkToFit="1"/>
    </xf>
    <xf numFmtId="0" fontId="84" fillId="0" borderId="10" xfId="1" applyFont="1" applyBorder="1" applyAlignment="1">
      <alignment horizontal="center" vertical="center" shrinkToFit="1"/>
    </xf>
    <xf numFmtId="0" fontId="63" fillId="0" borderId="10" xfId="1" applyFont="1" applyBorder="1" applyAlignment="1">
      <alignment horizontal="center" vertical="center" shrinkToFit="1"/>
    </xf>
    <xf numFmtId="0" fontId="92" fillId="0" borderId="3" xfId="1" applyFont="1" applyBorder="1" applyAlignment="1">
      <alignment horizontal="center" vertical="center" shrinkToFit="1"/>
    </xf>
    <xf numFmtId="0" fontId="96" fillId="0" borderId="1" xfId="1" applyFont="1" applyBorder="1" applyAlignment="1">
      <alignment horizontal="center" vertical="center" shrinkToFit="1"/>
    </xf>
    <xf numFmtId="0" fontId="97" fillId="0" borderId="3" xfId="1" applyFont="1" applyBorder="1" applyAlignment="1">
      <alignment horizontal="center" vertical="center" shrinkToFit="1"/>
    </xf>
    <xf numFmtId="0" fontId="99" fillId="0" borderId="1" xfId="1" applyFont="1" applyBorder="1" applyAlignment="1">
      <alignment horizontal="center" vertical="center" shrinkToFit="1"/>
    </xf>
    <xf numFmtId="0" fontId="101" fillId="0" borderId="3" xfId="1" applyFont="1" applyBorder="1" applyAlignment="1">
      <alignment horizontal="center" vertical="center" shrinkToFit="1"/>
    </xf>
    <xf numFmtId="0" fontId="104" fillId="0" borderId="1" xfId="1" applyFont="1" applyBorder="1" applyAlignment="1">
      <alignment horizontal="center" vertical="center" shrinkToFit="1"/>
    </xf>
    <xf numFmtId="0" fontId="62" fillId="0" borderId="2" xfId="1" applyFont="1" applyBorder="1" applyAlignment="1">
      <alignment horizontal="center" vertical="center" shrinkToFit="1"/>
    </xf>
    <xf numFmtId="0" fontId="66" fillId="0" borderId="2" xfId="1" applyFont="1" applyBorder="1" applyAlignment="1">
      <alignment horizontal="center" vertical="center" shrinkToFit="1"/>
    </xf>
    <xf numFmtId="0" fontId="92" fillId="0" borderId="8" xfId="1" applyFont="1" applyBorder="1" applyAlignment="1">
      <alignment horizontal="center" vertical="center" shrinkToFit="1"/>
    </xf>
    <xf numFmtId="0" fontId="55" fillId="0" borderId="1" xfId="1" applyFont="1" applyBorder="1" applyAlignment="1">
      <alignment horizontal="center" vertical="center" shrinkToFit="1"/>
    </xf>
    <xf numFmtId="0" fontId="104" fillId="0" borderId="2" xfId="1" applyFont="1" applyBorder="1" applyAlignment="1">
      <alignment horizontal="center" vertical="center" shrinkToFit="1"/>
    </xf>
    <xf numFmtId="0" fontId="107" fillId="0" borderId="3" xfId="1" applyFont="1" applyBorder="1" applyAlignment="1">
      <alignment horizontal="center" vertical="center" shrinkToFit="1"/>
    </xf>
    <xf numFmtId="0" fontId="108" fillId="0" borderId="1" xfId="1" applyFont="1" applyBorder="1" applyAlignment="1">
      <alignment horizontal="center" vertical="center" shrinkToFit="1"/>
    </xf>
    <xf numFmtId="0" fontId="109" fillId="0" borderId="3" xfId="1" applyFont="1" applyBorder="1" applyAlignment="1">
      <alignment horizontal="center" vertical="center" shrinkToFit="1"/>
    </xf>
    <xf numFmtId="0" fontId="112" fillId="0" borderId="3" xfId="1" applyFont="1" applyBorder="1" applyAlignment="1">
      <alignment horizontal="center" vertical="center" shrinkToFit="1"/>
    </xf>
    <xf numFmtId="0" fontId="116" fillId="0" borderId="3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78" fontId="7" fillId="2" borderId="1" xfId="1" applyNumberFormat="1" applyFont="1" applyFill="1" applyBorder="1" applyAlignment="1">
      <alignment horizontal="center" vertical="center" shrinkToFit="1"/>
    </xf>
    <xf numFmtId="178" fontId="7" fillId="2" borderId="3" xfId="1" applyNumberFormat="1" applyFont="1" applyFill="1" applyBorder="1" applyAlignment="1">
      <alignment horizontal="center" vertical="center" shrinkToFit="1"/>
    </xf>
    <xf numFmtId="179" fontId="7" fillId="2" borderId="1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176" fontId="19" fillId="0" borderId="1" xfId="1" applyNumberFormat="1" applyFont="1" applyBorder="1" applyAlignment="1">
      <alignment horizontal="center" vertical="center"/>
    </xf>
    <xf numFmtId="176" fontId="19" fillId="0" borderId="3" xfId="1" applyNumberFormat="1" applyFont="1" applyBorder="1" applyAlignment="1">
      <alignment horizontal="center" vertical="center"/>
    </xf>
    <xf numFmtId="176" fontId="86" fillId="2" borderId="1" xfId="1" applyNumberFormat="1" applyFont="1" applyFill="1" applyBorder="1" applyAlignment="1">
      <alignment horizontal="center" vertical="center" shrinkToFit="1"/>
    </xf>
    <xf numFmtId="176" fontId="86" fillId="2" borderId="3" xfId="1" applyNumberFormat="1" applyFont="1" applyFill="1" applyBorder="1" applyAlignment="1">
      <alignment horizontal="center" vertical="center" shrinkToFit="1"/>
    </xf>
    <xf numFmtId="177" fontId="86" fillId="0" borderId="22" xfId="0" applyNumberFormat="1" applyFont="1" applyBorder="1" applyAlignment="1">
      <alignment horizontal="center" vertical="center" shrinkToFit="1"/>
    </xf>
    <xf numFmtId="177" fontId="86" fillId="0" borderId="23" xfId="0" applyNumberFormat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176" fontId="86" fillId="0" borderId="1" xfId="1" applyNumberFormat="1" applyFont="1" applyBorder="1" applyAlignment="1">
      <alignment horizontal="center" vertical="center" shrinkToFit="1"/>
    </xf>
    <xf numFmtId="176" fontId="86" fillId="0" borderId="3" xfId="1" applyNumberFormat="1" applyFont="1" applyBorder="1" applyAlignment="1">
      <alignment horizontal="center" vertical="center" shrinkToFit="1"/>
    </xf>
    <xf numFmtId="177" fontId="86" fillId="0" borderId="2" xfId="0" applyNumberFormat="1" applyFont="1" applyBorder="1" applyAlignment="1">
      <alignment horizontal="center" vertical="center" shrinkToFit="1"/>
    </xf>
    <xf numFmtId="177" fontId="86" fillId="0" borderId="3" xfId="0" applyNumberFormat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wrapText="1"/>
    </xf>
    <xf numFmtId="176" fontId="19" fillId="0" borderId="2" xfId="1" applyNumberFormat="1" applyFont="1" applyBorder="1" applyAlignment="1">
      <alignment horizontal="center" vertical="center"/>
    </xf>
    <xf numFmtId="176" fontId="86" fillId="0" borderId="22" xfId="1" applyNumberFormat="1" applyFont="1" applyBorder="1" applyAlignment="1">
      <alignment horizontal="center" vertical="center" shrinkToFit="1"/>
    </xf>
    <xf numFmtId="179" fontId="7" fillId="2" borderId="2" xfId="1" applyNumberFormat="1" applyFont="1" applyFill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 wrapText="1"/>
    </xf>
    <xf numFmtId="0" fontId="26" fillId="0" borderId="19" xfId="1" applyFont="1" applyBorder="1" applyAlignment="1">
      <alignment horizontal="center" vertical="center" wrapText="1"/>
    </xf>
    <xf numFmtId="0" fontId="26" fillId="0" borderId="20" xfId="1" applyFont="1" applyBorder="1" applyAlignment="1">
      <alignment horizontal="center" vertical="center" wrapText="1"/>
    </xf>
    <xf numFmtId="178" fontId="7" fillId="2" borderId="10" xfId="1" applyNumberFormat="1" applyFont="1" applyFill="1" applyBorder="1" applyAlignment="1">
      <alignment horizontal="center" vertical="center" shrinkToFit="1"/>
    </xf>
    <xf numFmtId="179" fontId="7" fillId="2" borderId="10" xfId="1" applyNumberFormat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176" fontId="19" fillId="0" borderId="10" xfId="1" applyNumberFormat="1" applyFont="1" applyBorder="1" applyAlignment="1">
      <alignment horizontal="center" vertical="center"/>
    </xf>
    <xf numFmtId="176" fontId="86" fillId="0" borderId="21" xfId="1" applyNumberFormat="1" applyFont="1" applyBorder="1" applyAlignment="1">
      <alignment horizontal="center" vertical="center" shrinkToFit="1"/>
    </xf>
    <xf numFmtId="177" fontId="86" fillId="0" borderId="21" xfId="0" applyNumberFormat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wrapText="1"/>
    </xf>
    <xf numFmtId="176" fontId="86" fillId="0" borderId="23" xfId="1" applyNumberFormat="1" applyFont="1" applyBorder="1" applyAlignment="1">
      <alignment horizontal="center" vertical="center" shrinkToFit="1"/>
    </xf>
    <xf numFmtId="176" fontId="86" fillId="0" borderId="10" xfId="1" applyNumberFormat="1" applyFont="1" applyBorder="1" applyAlignment="1">
      <alignment horizontal="center" vertical="center" shrinkToFit="1"/>
    </xf>
    <xf numFmtId="176" fontId="86" fillId="0" borderId="2" xfId="1" applyNumberFormat="1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 shrinkToFit="1"/>
    </xf>
    <xf numFmtId="176" fontId="113" fillId="0" borderId="2" xfId="1" applyNumberFormat="1" applyFont="1" applyBorder="1" applyAlignment="1">
      <alignment horizontal="center" vertical="center" wrapText="1"/>
    </xf>
    <xf numFmtId="176" fontId="73" fillId="0" borderId="3" xfId="1" applyNumberFormat="1" applyFont="1" applyBorder="1" applyAlignment="1">
      <alignment horizontal="center" vertical="center" wrapText="1"/>
    </xf>
    <xf numFmtId="0" fontId="75" fillId="0" borderId="6" xfId="1" applyFont="1" applyBorder="1" applyAlignment="1">
      <alignment horizontal="center" vertical="center" shrinkToFit="1"/>
    </xf>
    <xf numFmtId="0" fontId="75" fillId="0" borderId="7" xfId="1" applyFont="1" applyBorder="1" applyAlignment="1">
      <alignment horizontal="center" vertical="center" shrinkToFit="1"/>
    </xf>
    <xf numFmtId="0" fontId="78" fillId="0" borderId="6" xfId="1" applyFont="1" applyBorder="1" applyAlignment="1">
      <alignment horizontal="center" vertical="center"/>
    </xf>
    <xf numFmtId="0" fontId="78" fillId="0" borderId="4" xfId="1" applyFont="1" applyBorder="1" applyAlignment="1">
      <alignment horizontal="center" vertical="center"/>
    </xf>
    <xf numFmtId="178" fontId="83" fillId="2" borderId="1" xfId="1" applyNumberFormat="1" applyFont="1" applyFill="1" applyBorder="1" applyAlignment="1">
      <alignment horizontal="center" vertical="center" shrinkToFit="1"/>
    </xf>
    <xf numFmtId="178" fontId="83" fillId="2" borderId="3" xfId="1" applyNumberFormat="1" applyFont="1" applyFill="1" applyBorder="1" applyAlignment="1">
      <alignment horizontal="center" vertical="center" shrinkToFit="1"/>
    </xf>
    <xf numFmtId="179" fontId="83" fillId="2" borderId="1" xfId="1" applyNumberFormat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center" vertical="center"/>
    </xf>
    <xf numFmtId="0" fontId="85" fillId="0" borderId="1" xfId="1" applyFont="1" applyBorder="1" applyAlignment="1">
      <alignment horizontal="center" vertical="center" wrapText="1"/>
    </xf>
    <xf numFmtId="0" fontId="85" fillId="0" borderId="3" xfId="1" applyFont="1" applyBorder="1" applyAlignment="1">
      <alignment horizontal="center" vertical="center" wrapText="1"/>
    </xf>
    <xf numFmtId="176" fontId="86" fillId="0" borderId="1" xfId="1" applyNumberFormat="1" applyFont="1" applyBorder="1" applyAlignment="1">
      <alignment horizontal="center" vertical="center"/>
    </xf>
    <xf numFmtId="176" fontId="86" fillId="0" borderId="3" xfId="1" applyNumberFormat="1" applyFont="1" applyBorder="1" applyAlignment="1">
      <alignment horizontal="center" vertical="center"/>
    </xf>
    <xf numFmtId="178" fontId="83" fillId="2" borderId="10" xfId="1" applyNumberFormat="1" applyFont="1" applyFill="1" applyBorder="1" applyAlignment="1">
      <alignment horizontal="center" vertical="center" shrinkToFit="1"/>
    </xf>
    <xf numFmtId="179" fontId="83" fillId="2" borderId="10" xfId="1" applyNumberFormat="1" applyFont="1" applyFill="1" applyBorder="1" applyAlignment="1">
      <alignment horizontal="center" vertical="center"/>
    </xf>
    <xf numFmtId="0" fontId="90" fillId="0" borderId="10" xfId="1" applyFont="1" applyBorder="1" applyAlignment="1">
      <alignment horizontal="center" vertical="center" wrapText="1"/>
    </xf>
    <xf numFmtId="0" fontId="90" fillId="0" borderId="3" xfId="1" applyFont="1" applyBorder="1" applyAlignment="1">
      <alignment horizontal="center" vertical="center" wrapText="1"/>
    </xf>
    <xf numFmtId="176" fontId="91" fillId="0" borderId="10" xfId="1" applyNumberFormat="1" applyFont="1" applyBorder="1" applyAlignment="1">
      <alignment horizontal="center" vertical="center" wrapText="1"/>
    </xf>
    <xf numFmtId="176" fontId="91" fillId="0" borderId="3" xfId="1" applyNumberFormat="1" applyFont="1" applyBorder="1" applyAlignment="1">
      <alignment horizontal="center" vertical="center" wrapText="1"/>
    </xf>
    <xf numFmtId="179" fontId="83" fillId="2" borderId="2" xfId="1" applyNumberFormat="1" applyFont="1" applyFill="1" applyBorder="1" applyAlignment="1">
      <alignment horizontal="center" vertical="center"/>
    </xf>
    <xf numFmtId="0" fontId="89" fillId="0" borderId="9" xfId="1" applyFont="1" applyBorder="1" applyAlignment="1">
      <alignment horizontal="center" vertical="center" wrapText="1"/>
    </xf>
    <xf numFmtId="0" fontId="89" fillId="0" borderId="12" xfId="1" applyFont="1" applyBorder="1" applyAlignment="1">
      <alignment horizontal="center" vertical="center" wrapText="1"/>
    </xf>
    <xf numFmtId="0" fontId="89" fillId="0" borderId="0" xfId="1" applyFont="1" applyAlignment="1">
      <alignment horizontal="center" vertical="center" wrapText="1"/>
    </xf>
    <xf numFmtId="0" fontId="89" fillId="0" borderId="17" xfId="1" applyFont="1" applyBorder="1" applyAlignment="1">
      <alignment horizontal="center" vertical="center" wrapText="1"/>
    </xf>
    <xf numFmtId="0" fontId="89" fillId="0" borderId="19" xfId="1" applyFont="1" applyBorder="1" applyAlignment="1">
      <alignment horizontal="center" vertical="center" wrapText="1"/>
    </xf>
    <xf numFmtId="0" fontId="89" fillId="0" borderId="20" xfId="1" applyFont="1" applyBorder="1" applyAlignment="1">
      <alignment horizontal="center" vertical="center" wrapText="1"/>
    </xf>
    <xf numFmtId="0" fontId="100" fillId="0" borderId="2" xfId="1" applyFont="1" applyBorder="1" applyAlignment="1">
      <alignment horizontal="center" vertical="center" wrapText="1"/>
    </xf>
    <xf numFmtId="0" fontId="100" fillId="0" borderId="3" xfId="1" applyFont="1" applyBorder="1" applyAlignment="1">
      <alignment horizontal="center" vertical="center" wrapText="1"/>
    </xf>
    <xf numFmtId="176" fontId="86" fillId="0" borderId="2" xfId="1" applyNumberFormat="1" applyFont="1" applyBorder="1" applyAlignment="1">
      <alignment horizontal="center" vertical="center"/>
    </xf>
    <xf numFmtId="0" fontId="85" fillId="0" borderId="2" xfId="1" applyFont="1" applyBorder="1" applyAlignment="1">
      <alignment horizontal="center" vertical="center" wrapText="1"/>
    </xf>
    <xf numFmtId="176" fontId="86" fillId="0" borderId="10" xfId="1" applyNumberFormat="1" applyFont="1" applyBorder="1" applyAlignment="1">
      <alignment horizontal="center" vertical="center"/>
    </xf>
    <xf numFmtId="0" fontId="111" fillId="0" borderId="13" xfId="0" applyFont="1" applyBorder="1" applyAlignment="1">
      <alignment horizontal="center" vertical="center" wrapText="1"/>
    </xf>
    <xf numFmtId="0" fontId="111" fillId="0" borderId="14" xfId="0" applyFont="1" applyBorder="1" applyAlignment="1">
      <alignment horizontal="center" vertical="center"/>
    </xf>
    <xf numFmtId="0" fontId="111" fillId="0" borderId="15" xfId="0" applyFont="1" applyBorder="1" applyAlignment="1">
      <alignment horizontal="center" vertical="center"/>
    </xf>
    <xf numFmtId="176" fontId="86" fillId="2" borderId="1" xfId="1" applyNumberFormat="1" applyFont="1" applyFill="1" applyBorder="1" applyAlignment="1">
      <alignment horizontal="center" vertical="center"/>
    </xf>
    <xf numFmtId="176" fontId="86" fillId="2" borderId="3" xfId="1" applyNumberFormat="1" applyFont="1" applyFill="1" applyBorder="1" applyAlignment="1">
      <alignment horizontal="center" vertical="center"/>
    </xf>
    <xf numFmtId="178" fontId="83" fillId="2" borderId="2" xfId="1" applyNumberFormat="1" applyFont="1" applyFill="1" applyBorder="1" applyAlignment="1">
      <alignment horizontal="center" vertical="center" shrinkToFit="1"/>
    </xf>
    <xf numFmtId="0" fontId="118" fillId="0" borderId="1" xfId="1" applyFont="1" applyBorder="1" applyAlignment="1">
      <alignment horizontal="center" vertical="center" shrinkToFit="1"/>
    </xf>
  </cellXfs>
  <cellStyles count="10">
    <cellStyle name="一般" xfId="0" builtinId="0"/>
    <cellStyle name="一般 2" xfId="1" xr:uid="{00000000-0005-0000-0000-000001000000}"/>
    <cellStyle name="一般 2 2" xfId="2" xr:uid="{00000000-0005-0000-0000-000002000000}"/>
    <cellStyle name="一般 2 3" xfId="4" xr:uid="{00000000-0005-0000-0000-000003000000}"/>
    <cellStyle name="一般 2 4" xfId="5" xr:uid="{00000000-0005-0000-0000-000004000000}"/>
    <cellStyle name="一般 2 5" xfId="6" xr:uid="{00000000-0005-0000-0000-000005000000}"/>
    <cellStyle name="一般 2 6" xfId="8" xr:uid="{00000000-0005-0000-0000-000006000000}"/>
    <cellStyle name="一般 3" xfId="3" xr:uid="{00000000-0005-0000-0000-000007000000}"/>
    <cellStyle name="一般 4" xfId="7" xr:uid="{00000000-0005-0000-0000-000008000000}"/>
    <cellStyle name="一般 7" xfId="9" xr:uid="{00000000-0005-0000-0000-000009000000}"/>
  </cellStyles>
  <dxfs count="0"/>
  <tableStyles count="0" defaultTableStyle="TableStyleMedium9" defaultPivotStyle="PivotStyleLight16"/>
  <colors>
    <mruColors>
      <color rgb="FF9933FF"/>
      <color rgb="FFFF00FF"/>
      <color rgb="FFCCFFFF"/>
      <color rgb="FFFF3399"/>
      <color rgb="FFFF0066"/>
      <color rgb="FF006666"/>
      <color rgb="FF00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1264921</xdr:colOff>
      <xdr:row>0</xdr:row>
      <xdr:rowOff>647699</xdr:rowOff>
    </xdr:from>
    <xdr:to>
      <xdr:col>13</xdr:col>
      <xdr:colOff>66729</xdr:colOff>
      <xdr:row>0</xdr:row>
      <xdr:rowOff>1082041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B1C286E2-85FA-4E70-AB4B-B1BBDD8B07E5}"/>
            </a:ext>
          </a:extLst>
        </xdr:cNvPr>
        <xdr:cNvSpPr txBox="1"/>
      </xdr:nvSpPr>
      <xdr:spPr>
        <a:xfrm>
          <a:off x="15118081" y="647699"/>
          <a:ext cx="2596568" cy="43434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營養師：劉秉澔</a:t>
          </a:r>
          <a:endParaRPr lang="en-US" altLang="zh-TW" sz="24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1493520</xdr:colOff>
      <xdr:row>0</xdr:row>
      <xdr:rowOff>87239</xdr:rowOff>
    </xdr:from>
    <xdr:ext cx="5158320" cy="1156663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BFC6483B-BFA2-4C1D-9F31-C2CE39C3C5D6}"/>
            </a:ext>
          </a:extLst>
        </xdr:cNvPr>
        <xdr:cNvSpPr/>
      </xdr:nvSpPr>
      <xdr:spPr>
        <a:xfrm>
          <a:off x="2247900" y="87239"/>
          <a:ext cx="5158320" cy="115666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114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4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261260</xdr:colOff>
      <xdr:row>0</xdr:row>
      <xdr:rowOff>54428</xdr:rowOff>
    </xdr:from>
    <xdr:to>
      <xdr:col>3</xdr:col>
      <xdr:colOff>49655</xdr:colOff>
      <xdr:row>0</xdr:row>
      <xdr:rowOff>1088571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6D9F1B23-AF0C-46BA-9BA2-380BAE30B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348715" cy="1034143"/>
        </a:xfrm>
        <a:prstGeom prst="rect">
          <a:avLst/>
        </a:prstGeom>
      </xdr:spPr>
    </xdr:pic>
    <xdr:clientData/>
  </xdr:twoCellAnchor>
  <xdr:twoCellAnchor editAs="oneCell">
    <xdr:from>
      <xdr:col>7</xdr:col>
      <xdr:colOff>259080</xdr:colOff>
      <xdr:row>0</xdr:row>
      <xdr:rowOff>185023</xdr:rowOff>
    </xdr:from>
    <xdr:to>
      <xdr:col>12</xdr:col>
      <xdr:colOff>309172</xdr:colOff>
      <xdr:row>0</xdr:row>
      <xdr:rowOff>609349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33A13BDD-5EA7-4078-B939-87D19682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2240" y="185023"/>
          <a:ext cx="3524812" cy="424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1264921</xdr:colOff>
      <xdr:row>0</xdr:row>
      <xdr:rowOff>647699</xdr:rowOff>
    </xdr:from>
    <xdr:to>
      <xdr:col>14</xdr:col>
      <xdr:colOff>66729</xdr:colOff>
      <xdr:row>0</xdr:row>
      <xdr:rowOff>1082041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A310104-45F0-4233-A07F-6C1DFE1A9BC8}"/>
            </a:ext>
          </a:extLst>
        </xdr:cNvPr>
        <xdr:cNvSpPr txBox="1"/>
      </xdr:nvSpPr>
      <xdr:spPr>
        <a:xfrm>
          <a:off x="16428721" y="647699"/>
          <a:ext cx="3030908" cy="43434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營養師：劉秉澔</a:t>
          </a:r>
        </a:p>
      </xdr:txBody>
    </xdr:sp>
    <xdr:clientData/>
  </xdr:twoCellAnchor>
  <xdr:oneCellAnchor>
    <xdr:from>
      <xdr:col>3</xdr:col>
      <xdr:colOff>135082</xdr:colOff>
      <xdr:row>0</xdr:row>
      <xdr:rowOff>138545</xdr:rowOff>
    </xdr:from>
    <xdr:ext cx="5158320" cy="1156663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FA430BC5-94BB-4189-976D-793B3513CCD8}"/>
            </a:ext>
          </a:extLst>
        </xdr:cNvPr>
        <xdr:cNvSpPr/>
      </xdr:nvSpPr>
      <xdr:spPr>
        <a:xfrm>
          <a:off x="2992582" y="138545"/>
          <a:ext cx="5158320" cy="115666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114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4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261260</xdr:colOff>
      <xdr:row>0</xdr:row>
      <xdr:rowOff>54428</xdr:rowOff>
    </xdr:from>
    <xdr:to>
      <xdr:col>3</xdr:col>
      <xdr:colOff>49655</xdr:colOff>
      <xdr:row>0</xdr:row>
      <xdr:rowOff>1088571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BD0E36C2-A600-439B-BE6F-EA950F2B3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630655" cy="1034143"/>
        </a:xfrm>
        <a:prstGeom prst="rect">
          <a:avLst/>
        </a:prstGeom>
      </xdr:spPr>
    </xdr:pic>
    <xdr:clientData/>
  </xdr:twoCellAnchor>
  <xdr:twoCellAnchor editAs="oneCell">
    <xdr:from>
      <xdr:col>8</xdr:col>
      <xdr:colOff>259080</xdr:colOff>
      <xdr:row>0</xdr:row>
      <xdr:rowOff>185023</xdr:rowOff>
    </xdr:from>
    <xdr:to>
      <xdr:col>13</xdr:col>
      <xdr:colOff>309172</xdr:colOff>
      <xdr:row>0</xdr:row>
      <xdr:rowOff>609349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62DEA346-C94F-42A8-8ED9-0A9A86481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2880" y="185023"/>
          <a:ext cx="3921052" cy="42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6BE8-82D9-4894-8FA3-FBEEC2B8DEA6}">
  <sheetPr>
    <pageSetUpPr fitToPage="1"/>
  </sheetPr>
  <dimension ref="A1:N47"/>
  <sheetViews>
    <sheetView tabSelected="1" view="pageBreakPreview" zoomScale="70" zoomScaleSheetLayoutView="70" workbookViewId="0">
      <selection activeCell="D3" sqref="D3"/>
    </sheetView>
  </sheetViews>
  <sheetFormatPr defaultRowHeight="27.75"/>
  <cols>
    <col min="1" max="1" width="6.25" style="2" customWidth="1"/>
    <col min="2" max="2" width="3.75" style="1" customWidth="1"/>
    <col min="3" max="3" width="27.375" style="4" customWidth="1"/>
    <col min="4" max="4" width="38.875" style="4" customWidth="1"/>
    <col min="5" max="6" width="37.75" style="4" customWidth="1"/>
    <col min="7" max="7" width="9.75" style="4" customWidth="1"/>
    <col min="8" max="8" width="32" style="4" customWidth="1"/>
    <col min="9" max="9" width="4.75" style="4" customWidth="1"/>
    <col min="10" max="14" width="4.75" customWidth="1"/>
  </cols>
  <sheetData>
    <row r="1" spans="1:14" ht="88.15" customHeight="1" thickBot="1">
      <c r="A1" s="97" t="s">
        <v>358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4" ht="31.9" customHeight="1" thickBot="1">
      <c r="A2" s="100" t="s">
        <v>0</v>
      </c>
      <c r="B2" s="101"/>
      <c r="C2" s="33" t="s">
        <v>1</v>
      </c>
      <c r="D2" s="34" t="s">
        <v>2</v>
      </c>
      <c r="E2" s="102" t="s">
        <v>3</v>
      </c>
      <c r="F2" s="103"/>
      <c r="G2" s="35" t="s">
        <v>4</v>
      </c>
      <c r="H2" s="36" t="s">
        <v>5</v>
      </c>
      <c r="I2" s="37" t="s">
        <v>15</v>
      </c>
      <c r="J2" s="38" t="s">
        <v>13</v>
      </c>
      <c r="K2" s="38" t="s">
        <v>14</v>
      </c>
      <c r="L2" s="38" t="s">
        <v>6</v>
      </c>
      <c r="M2" s="38" t="s">
        <v>7</v>
      </c>
      <c r="N2" s="39" t="s">
        <v>8</v>
      </c>
    </row>
    <row r="3" spans="1:14" s="3" customFormat="1" ht="64.900000000000006" customHeight="1">
      <c r="A3" s="104">
        <v>45748</v>
      </c>
      <c r="B3" s="106" t="s">
        <v>16</v>
      </c>
      <c r="C3" s="10" t="s">
        <v>94</v>
      </c>
      <c r="D3" s="40" t="s">
        <v>356</v>
      </c>
      <c r="E3" s="41" t="s">
        <v>26</v>
      </c>
      <c r="F3" s="41" t="s">
        <v>21</v>
      </c>
      <c r="G3" s="116" t="s">
        <v>17</v>
      </c>
      <c r="H3" s="5" t="s">
        <v>139</v>
      </c>
      <c r="I3" s="110"/>
      <c r="J3" s="118">
        <v>4.5</v>
      </c>
      <c r="K3" s="118">
        <v>2.1</v>
      </c>
      <c r="L3" s="118">
        <v>1.6</v>
      </c>
      <c r="M3" s="118">
        <v>2</v>
      </c>
      <c r="N3" s="120">
        <f>J3*70+K3*120+L3*25+M3*45</f>
        <v>697</v>
      </c>
    </row>
    <row r="4" spans="1:14" s="1" customFormat="1" ht="21" customHeight="1">
      <c r="A4" s="105"/>
      <c r="B4" s="107"/>
      <c r="C4" s="11" t="s">
        <v>197</v>
      </c>
      <c r="D4" s="43" t="s">
        <v>357</v>
      </c>
      <c r="E4" s="44" t="s">
        <v>37</v>
      </c>
      <c r="F4" s="44" t="s">
        <v>136</v>
      </c>
      <c r="G4" s="117"/>
      <c r="H4" s="6" t="s">
        <v>213</v>
      </c>
      <c r="I4" s="111"/>
      <c r="J4" s="119"/>
      <c r="K4" s="119"/>
      <c r="L4" s="119"/>
      <c r="M4" s="119"/>
      <c r="N4" s="121"/>
    </row>
    <row r="5" spans="1:14" s="3" customFormat="1" ht="64.900000000000006" customHeight="1">
      <c r="A5" s="104">
        <v>45749</v>
      </c>
      <c r="B5" s="106" t="s">
        <v>9</v>
      </c>
      <c r="C5" s="15" t="s">
        <v>170</v>
      </c>
      <c r="D5" s="46" t="s">
        <v>44</v>
      </c>
      <c r="E5" s="41" t="s">
        <v>25</v>
      </c>
      <c r="F5" s="41" t="s">
        <v>111</v>
      </c>
      <c r="G5" s="108" t="s">
        <v>18</v>
      </c>
      <c r="H5" s="42" t="s">
        <v>100</v>
      </c>
      <c r="I5" s="123"/>
      <c r="J5" s="124">
        <v>4.5</v>
      </c>
      <c r="K5" s="124">
        <v>2</v>
      </c>
      <c r="L5" s="124">
        <v>1.5</v>
      </c>
      <c r="M5" s="124">
        <v>2</v>
      </c>
      <c r="N5" s="114">
        <f t="shared" ref="N5" si="0">J5*70+K5*120+L5*25+M5*45</f>
        <v>682.5</v>
      </c>
    </row>
    <row r="6" spans="1:14" s="1" customFormat="1" ht="21" customHeight="1">
      <c r="A6" s="105"/>
      <c r="B6" s="107"/>
      <c r="C6" s="47" t="s">
        <v>109</v>
      </c>
      <c r="D6" s="48" t="s">
        <v>43</v>
      </c>
      <c r="E6" s="44" t="s">
        <v>112</v>
      </c>
      <c r="F6" s="44" t="s">
        <v>113</v>
      </c>
      <c r="G6" s="122"/>
      <c r="H6" s="49" t="s">
        <v>140</v>
      </c>
      <c r="I6" s="111"/>
      <c r="J6" s="124"/>
      <c r="K6" s="124"/>
      <c r="L6" s="124"/>
      <c r="M6" s="124"/>
      <c r="N6" s="114"/>
    </row>
    <row r="7" spans="1:14" s="3" customFormat="1" ht="42" customHeight="1">
      <c r="A7" s="104">
        <v>45750</v>
      </c>
      <c r="B7" s="125" t="s">
        <v>10</v>
      </c>
      <c r="C7" s="126" t="s">
        <v>20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</row>
    <row r="8" spans="1:14" s="1" customFormat="1" ht="3" customHeight="1">
      <c r="A8" s="105"/>
      <c r="B8" s="107"/>
      <c r="C8" s="129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</row>
    <row r="9" spans="1:14" s="3" customFormat="1" ht="27.6" customHeight="1">
      <c r="A9" s="104">
        <v>45751</v>
      </c>
      <c r="B9" s="125" t="s">
        <v>11</v>
      </c>
      <c r="C9" s="129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1"/>
    </row>
    <row r="10" spans="1:14" s="1" customFormat="1" ht="13.9" customHeight="1" thickBot="1">
      <c r="A10" s="105"/>
      <c r="B10" s="107"/>
      <c r="C10" s="132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4"/>
    </row>
    <row r="11" spans="1:14" s="3" customFormat="1" ht="64.900000000000006" customHeight="1" thickTop="1">
      <c r="A11" s="135">
        <v>45754</v>
      </c>
      <c r="B11" s="136" t="s">
        <v>12</v>
      </c>
      <c r="C11" s="14" t="s">
        <v>87</v>
      </c>
      <c r="D11" s="50" t="s">
        <v>71</v>
      </c>
      <c r="E11" s="51" t="s">
        <v>137</v>
      </c>
      <c r="F11" s="41" t="s">
        <v>104</v>
      </c>
      <c r="G11" s="137" t="s">
        <v>19</v>
      </c>
      <c r="H11" s="52" t="s">
        <v>154</v>
      </c>
      <c r="I11" s="139"/>
      <c r="J11" s="140">
        <v>4.5</v>
      </c>
      <c r="K11" s="140">
        <v>2</v>
      </c>
      <c r="L11" s="140">
        <v>1.6</v>
      </c>
      <c r="M11" s="140">
        <v>2.1</v>
      </c>
      <c r="N11" s="141">
        <f>J11*70+K11*120+L11*25+M11*45</f>
        <v>689.5</v>
      </c>
    </row>
    <row r="12" spans="1:14" s="1" customFormat="1" ht="21" customHeight="1">
      <c r="A12" s="105"/>
      <c r="B12" s="107"/>
      <c r="C12" s="13" t="s">
        <v>198</v>
      </c>
      <c r="D12" s="48" t="s">
        <v>56</v>
      </c>
      <c r="E12" s="53" t="s">
        <v>138</v>
      </c>
      <c r="F12" s="44" t="s">
        <v>214</v>
      </c>
      <c r="G12" s="138"/>
      <c r="H12" s="45" t="s">
        <v>155</v>
      </c>
      <c r="I12" s="111"/>
      <c r="J12" s="124"/>
      <c r="K12" s="124"/>
      <c r="L12" s="124"/>
      <c r="M12" s="124"/>
      <c r="N12" s="114"/>
    </row>
    <row r="13" spans="1:14" s="3" customFormat="1" ht="64.900000000000006" customHeight="1">
      <c r="A13" s="104">
        <v>45755</v>
      </c>
      <c r="B13" s="106" t="s">
        <v>16</v>
      </c>
      <c r="C13" s="15" t="s">
        <v>172</v>
      </c>
      <c r="D13" s="54" t="s">
        <v>62</v>
      </c>
      <c r="E13" s="41" t="s">
        <v>45</v>
      </c>
      <c r="F13" s="41" t="s">
        <v>27</v>
      </c>
      <c r="G13" s="116" t="s">
        <v>17</v>
      </c>
      <c r="H13" s="5" t="s">
        <v>96</v>
      </c>
      <c r="I13" s="110"/>
      <c r="J13" s="124">
        <v>4.5</v>
      </c>
      <c r="K13" s="124">
        <v>2</v>
      </c>
      <c r="L13" s="124">
        <v>1.5</v>
      </c>
      <c r="M13" s="124">
        <v>2</v>
      </c>
      <c r="N13" s="114">
        <f t="shared" ref="N13" si="1">J13*70+K13*120+L13*25+M13*45</f>
        <v>682.5</v>
      </c>
    </row>
    <row r="14" spans="1:14" s="1" customFormat="1" ht="21" customHeight="1">
      <c r="A14" s="105"/>
      <c r="B14" s="107"/>
      <c r="C14" s="13" t="s">
        <v>199</v>
      </c>
      <c r="D14" s="48" t="s">
        <v>63</v>
      </c>
      <c r="E14" s="44" t="s">
        <v>183</v>
      </c>
      <c r="F14" s="44" t="s">
        <v>42</v>
      </c>
      <c r="G14" s="117"/>
      <c r="H14" s="6" t="s">
        <v>102</v>
      </c>
      <c r="I14" s="111"/>
      <c r="J14" s="124"/>
      <c r="K14" s="124"/>
      <c r="L14" s="124"/>
      <c r="M14" s="124"/>
      <c r="N14" s="114"/>
    </row>
    <row r="15" spans="1:14" s="3" customFormat="1" ht="64.900000000000006" customHeight="1">
      <c r="A15" s="104">
        <v>45756</v>
      </c>
      <c r="B15" s="106" t="s">
        <v>9</v>
      </c>
      <c r="C15" s="15" t="s">
        <v>170</v>
      </c>
      <c r="D15" s="188" t="s">
        <v>368</v>
      </c>
      <c r="E15" s="41" t="s">
        <v>24</v>
      </c>
      <c r="F15" s="41" t="s">
        <v>28</v>
      </c>
      <c r="G15" s="108" t="s">
        <v>18</v>
      </c>
      <c r="H15" s="5" t="s">
        <v>166</v>
      </c>
      <c r="I15" s="123"/>
      <c r="J15" s="124">
        <v>4.4000000000000004</v>
      </c>
      <c r="K15" s="124">
        <v>2</v>
      </c>
      <c r="L15" s="124">
        <v>1.5</v>
      </c>
      <c r="M15" s="124">
        <v>2.1</v>
      </c>
      <c r="N15" s="114">
        <f t="shared" ref="N15" si="2">J15*70+K15*120+L15*25+M15*45</f>
        <v>680</v>
      </c>
    </row>
    <row r="16" spans="1:14" s="1" customFormat="1" ht="21" customHeight="1">
      <c r="A16" s="105"/>
      <c r="B16" s="107"/>
      <c r="C16" s="47" t="s">
        <v>109</v>
      </c>
      <c r="D16" s="64" t="s">
        <v>361</v>
      </c>
      <c r="E16" s="44" t="s">
        <v>117</v>
      </c>
      <c r="F16" s="44" t="s">
        <v>41</v>
      </c>
      <c r="G16" s="122"/>
      <c r="H16" s="6" t="s">
        <v>167</v>
      </c>
      <c r="I16" s="111"/>
      <c r="J16" s="124"/>
      <c r="K16" s="124"/>
      <c r="L16" s="124"/>
      <c r="M16" s="124"/>
      <c r="N16" s="114"/>
    </row>
    <row r="17" spans="1:14" s="3" customFormat="1" ht="64.900000000000006" customHeight="1">
      <c r="A17" s="104">
        <v>45757</v>
      </c>
      <c r="B17" s="125" t="s">
        <v>10</v>
      </c>
      <c r="C17" s="15" t="s">
        <v>86</v>
      </c>
      <c r="D17" s="54" t="s">
        <v>178</v>
      </c>
      <c r="E17" s="41" t="s">
        <v>105</v>
      </c>
      <c r="F17" s="41" t="s">
        <v>219</v>
      </c>
      <c r="G17" s="142" t="s">
        <v>17</v>
      </c>
      <c r="H17" s="5" t="s">
        <v>141</v>
      </c>
      <c r="I17" s="123"/>
      <c r="J17" s="124">
        <v>4.3</v>
      </c>
      <c r="K17" s="124">
        <v>2.1</v>
      </c>
      <c r="L17" s="124">
        <v>1.5</v>
      </c>
      <c r="M17" s="124">
        <v>2.1</v>
      </c>
      <c r="N17" s="114">
        <f t="shared" ref="N17" si="3">J17*70+K17*120+L17*25+M17*45</f>
        <v>685</v>
      </c>
    </row>
    <row r="18" spans="1:14" s="1" customFormat="1" ht="21" customHeight="1">
      <c r="A18" s="105"/>
      <c r="B18" s="107"/>
      <c r="C18" s="16" t="s">
        <v>171</v>
      </c>
      <c r="D18" s="56" t="s">
        <v>179</v>
      </c>
      <c r="E18" s="44" t="s">
        <v>72</v>
      </c>
      <c r="F18" s="44" t="s">
        <v>114</v>
      </c>
      <c r="G18" s="117"/>
      <c r="H18" s="6" t="s">
        <v>142</v>
      </c>
      <c r="I18" s="111"/>
      <c r="J18" s="124"/>
      <c r="K18" s="124"/>
      <c r="L18" s="124"/>
      <c r="M18" s="124"/>
      <c r="N18" s="114"/>
    </row>
    <row r="19" spans="1:14" s="3" customFormat="1" ht="64.900000000000006" customHeight="1">
      <c r="A19" s="104">
        <v>45758</v>
      </c>
      <c r="B19" s="125" t="s">
        <v>11</v>
      </c>
      <c r="C19" s="17" t="s">
        <v>173</v>
      </c>
      <c r="D19" s="65" t="s">
        <v>362</v>
      </c>
      <c r="E19" s="57" t="s">
        <v>80</v>
      </c>
      <c r="F19" s="57" t="s">
        <v>118</v>
      </c>
      <c r="G19" s="142" t="s">
        <v>17</v>
      </c>
      <c r="H19" s="5" t="s">
        <v>97</v>
      </c>
      <c r="I19" s="123"/>
      <c r="J19" s="124">
        <v>4.5</v>
      </c>
      <c r="K19" s="124">
        <v>2</v>
      </c>
      <c r="L19" s="124">
        <v>1.5</v>
      </c>
      <c r="M19" s="124">
        <v>2</v>
      </c>
      <c r="N19" s="114">
        <f t="shared" ref="N19" si="4">J19*70+K19*120+L19*25+M19*45</f>
        <v>682.5</v>
      </c>
    </row>
    <row r="20" spans="1:14" s="1" customFormat="1" ht="21" customHeight="1" thickBot="1">
      <c r="A20" s="105"/>
      <c r="B20" s="107"/>
      <c r="C20" s="13" t="s">
        <v>220</v>
      </c>
      <c r="D20" s="64" t="s">
        <v>363</v>
      </c>
      <c r="E20" s="44" t="s">
        <v>81</v>
      </c>
      <c r="F20" s="58" t="s">
        <v>119</v>
      </c>
      <c r="G20" s="116"/>
      <c r="H20" s="8" t="s">
        <v>143</v>
      </c>
      <c r="I20" s="111"/>
      <c r="J20" s="143"/>
      <c r="K20" s="143"/>
      <c r="L20" s="143"/>
      <c r="M20" s="143"/>
      <c r="N20" s="115"/>
    </row>
    <row r="21" spans="1:14" s="3" customFormat="1" ht="64.900000000000006" customHeight="1" thickTop="1">
      <c r="A21" s="135">
        <v>45761</v>
      </c>
      <c r="B21" s="136" t="s">
        <v>12</v>
      </c>
      <c r="C21" s="14" t="s">
        <v>90</v>
      </c>
      <c r="D21" s="59" t="s">
        <v>218</v>
      </c>
      <c r="E21" s="60" t="s">
        <v>120</v>
      </c>
      <c r="F21" s="41" t="s">
        <v>35</v>
      </c>
      <c r="G21" s="137" t="s">
        <v>19</v>
      </c>
      <c r="H21" s="52" t="s">
        <v>106</v>
      </c>
      <c r="I21" s="139"/>
      <c r="J21" s="144">
        <v>4.5</v>
      </c>
      <c r="K21" s="144">
        <v>2.1</v>
      </c>
      <c r="L21" s="144">
        <v>1.6</v>
      </c>
      <c r="M21" s="144">
        <v>2</v>
      </c>
      <c r="N21" s="141">
        <f>J21*70+K21*120+L21*25+M21*45</f>
        <v>697</v>
      </c>
    </row>
    <row r="22" spans="1:14" s="1" customFormat="1" ht="21" customHeight="1">
      <c r="A22" s="105"/>
      <c r="B22" s="107"/>
      <c r="C22" s="13" t="s">
        <v>201</v>
      </c>
      <c r="D22" s="61" t="s">
        <v>180</v>
      </c>
      <c r="E22" s="44" t="s">
        <v>121</v>
      </c>
      <c r="F22" s="44" t="s">
        <v>36</v>
      </c>
      <c r="G22" s="138"/>
      <c r="H22" s="62" t="s">
        <v>107</v>
      </c>
      <c r="I22" s="111"/>
      <c r="J22" s="119"/>
      <c r="K22" s="119"/>
      <c r="L22" s="119"/>
      <c r="M22" s="119"/>
      <c r="N22" s="114"/>
    </row>
    <row r="23" spans="1:14" s="3" customFormat="1" ht="64.900000000000006" customHeight="1">
      <c r="A23" s="104">
        <v>45762</v>
      </c>
      <c r="B23" s="106" t="s">
        <v>16</v>
      </c>
      <c r="C23" s="15" t="s">
        <v>89</v>
      </c>
      <c r="D23" s="54" t="s">
        <v>57</v>
      </c>
      <c r="E23" s="41" t="s">
        <v>75</v>
      </c>
      <c r="F23" s="41" t="s">
        <v>74</v>
      </c>
      <c r="G23" s="116" t="s">
        <v>17</v>
      </c>
      <c r="H23" s="5" t="s">
        <v>98</v>
      </c>
      <c r="I23" s="110"/>
      <c r="J23" s="118">
        <v>4.5</v>
      </c>
      <c r="K23" s="118">
        <v>2</v>
      </c>
      <c r="L23" s="118">
        <v>1.6</v>
      </c>
      <c r="M23" s="118">
        <v>2</v>
      </c>
      <c r="N23" s="114">
        <f t="shared" ref="N23" si="5">J23*70+K23*120+L23*25+M23*45</f>
        <v>685</v>
      </c>
    </row>
    <row r="24" spans="1:14" s="1" customFormat="1" ht="21" customHeight="1">
      <c r="A24" s="105"/>
      <c r="B24" s="107"/>
      <c r="C24" s="13" t="s">
        <v>202</v>
      </c>
      <c r="D24" s="48" t="s">
        <v>58</v>
      </c>
      <c r="E24" s="44" t="s">
        <v>61</v>
      </c>
      <c r="F24" s="44" t="s">
        <v>196</v>
      </c>
      <c r="G24" s="117"/>
      <c r="H24" s="6" t="s">
        <v>144</v>
      </c>
      <c r="I24" s="111"/>
      <c r="J24" s="119"/>
      <c r="K24" s="119"/>
      <c r="L24" s="119"/>
      <c r="M24" s="119"/>
      <c r="N24" s="114"/>
    </row>
    <row r="25" spans="1:14" s="3" customFormat="1" ht="64.900000000000006" customHeight="1">
      <c r="A25" s="104">
        <v>45763</v>
      </c>
      <c r="B25" s="106" t="s">
        <v>9</v>
      </c>
      <c r="C25" s="15" t="s">
        <v>364</v>
      </c>
      <c r="D25" s="54" t="s">
        <v>59</v>
      </c>
      <c r="E25" s="41" t="s">
        <v>115</v>
      </c>
      <c r="F25" s="41" t="s">
        <v>51</v>
      </c>
      <c r="G25" s="108" t="s">
        <v>18</v>
      </c>
      <c r="H25" s="5" t="s">
        <v>164</v>
      </c>
      <c r="I25" s="123"/>
      <c r="J25" s="145">
        <v>4.4000000000000004</v>
      </c>
      <c r="K25" s="145">
        <v>2</v>
      </c>
      <c r="L25" s="145">
        <v>1.5</v>
      </c>
      <c r="M25" s="145">
        <v>2</v>
      </c>
      <c r="N25" s="114">
        <f t="shared" ref="N25" si="6">J25*70+K25*120+L25*25+M25*45</f>
        <v>675.5</v>
      </c>
    </row>
    <row r="26" spans="1:14" s="1" customFormat="1" ht="21" customHeight="1">
      <c r="A26" s="105"/>
      <c r="B26" s="107"/>
      <c r="C26" s="96" t="s">
        <v>365</v>
      </c>
      <c r="D26" s="48" t="s">
        <v>50</v>
      </c>
      <c r="E26" s="44" t="s">
        <v>116</v>
      </c>
      <c r="F26" s="44" t="s">
        <v>52</v>
      </c>
      <c r="G26" s="122"/>
      <c r="H26" s="6" t="s">
        <v>165</v>
      </c>
      <c r="I26" s="111"/>
      <c r="J26" s="119"/>
      <c r="K26" s="119"/>
      <c r="L26" s="119"/>
      <c r="M26" s="119"/>
      <c r="N26" s="114"/>
    </row>
    <row r="27" spans="1:14" s="3" customFormat="1" ht="64.900000000000006" customHeight="1">
      <c r="A27" s="104">
        <v>45764</v>
      </c>
      <c r="B27" s="125" t="s">
        <v>10</v>
      </c>
      <c r="C27" s="15" t="s">
        <v>170</v>
      </c>
      <c r="D27" s="55" t="s">
        <v>67</v>
      </c>
      <c r="E27" s="41" t="s">
        <v>46</v>
      </c>
      <c r="F27" s="41" t="s">
        <v>77</v>
      </c>
      <c r="G27" s="142" t="s">
        <v>17</v>
      </c>
      <c r="H27" s="5" t="s">
        <v>145</v>
      </c>
      <c r="I27" s="123"/>
      <c r="J27" s="145">
        <v>4.5</v>
      </c>
      <c r="K27" s="145">
        <v>2</v>
      </c>
      <c r="L27" s="145">
        <v>1.6</v>
      </c>
      <c r="M27" s="145">
        <v>2</v>
      </c>
      <c r="N27" s="114">
        <f t="shared" ref="N27" si="7">J27*70+K27*120+L27*25+M27*45</f>
        <v>685</v>
      </c>
    </row>
    <row r="28" spans="1:14" s="1" customFormat="1" ht="21" customHeight="1">
      <c r="A28" s="105"/>
      <c r="B28" s="107"/>
      <c r="C28" s="47" t="s">
        <v>109</v>
      </c>
      <c r="D28" s="48" t="s">
        <v>60</v>
      </c>
      <c r="E28" s="44" t="s">
        <v>47</v>
      </c>
      <c r="F28" s="44" t="s">
        <v>79</v>
      </c>
      <c r="G28" s="117"/>
      <c r="H28" s="6" t="s">
        <v>146</v>
      </c>
      <c r="I28" s="111"/>
      <c r="J28" s="119"/>
      <c r="K28" s="119"/>
      <c r="L28" s="119"/>
      <c r="M28" s="119"/>
      <c r="N28" s="114"/>
    </row>
    <row r="29" spans="1:14" s="3" customFormat="1" ht="64.900000000000006" customHeight="1">
      <c r="A29" s="104">
        <v>45765</v>
      </c>
      <c r="B29" s="125" t="s">
        <v>11</v>
      </c>
      <c r="C29" s="18" t="s">
        <v>85</v>
      </c>
      <c r="D29" s="50" t="s">
        <v>78</v>
      </c>
      <c r="E29" s="57" t="s">
        <v>122</v>
      </c>
      <c r="F29" s="57" t="s">
        <v>73</v>
      </c>
      <c r="G29" s="142" t="s">
        <v>17</v>
      </c>
      <c r="H29" s="5" t="s">
        <v>99</v>
      </c>
      <c r="I29" s="123"/>
      <c r="J29" s="145">
        <v>4.5</v>
      </c>
      <c r="K29" s="145">
        <v>2.1</v>
      </c>
      <c r="L29" s="145">
        <v>1.6</v>
      </c>
      <c r="M29" s="145">
        <v>2</v>
      </c>
      <c r="N29" s="114">
        <f t="shared" ref="N29" si="8">J29*70+K29*120+L29*25+M29*45</f>
        <v>697</v>
      </c>
    </row>
    <row r="30" spans="1:14" s="1" customFormat="1" ht="21" customHeight="1" thickBot="1">
      <c r="A30" s="105"/>
      <c r="B30" s="107"/>
      <c r="C30" s="11" t="s">
        <v>91</v>
      </c>
      <c r="D30" s="63" t="s">
        <v>181</v>
      </c>
      <c r="E30" s="44" t="s">
        <v>123</v>
      </c>
      <c r="F30" s="44" t="s">
        <v>33</v>
      </c>
      <c r="G30" s="116"/>
      <c r="H30" s="8" t="s">
        <v>147</v>
      </c>
      <c r="I30" s="111"/>
      <c r="J30" s="119"/>
      <c r="K30" s="119"/>
      <c r="L30" s="119"/>
      <c r="M30" s="119"/>
      <c r="N30" s="115"/>
    </row>
    <row r="31" spans="1:14" s="3" customFormat="1" ht="64.900000000000006" customHeight="1" thickTop="1">
      <c r="A31" s="135">
        <v>45768</v>
      </c>
      <c r="B31" s="136" t="s">
        <v>12</v>
      </c>
      <c r="C31" s="19" t="s">
        <v>93</v>
      </c>
      <c r="D31" s="54" t="s">
        <v>216</v>
      </c>
      <c r="E31" s="60" t="s">
        <v>124</v>
      </c>
      <c r="F31" s="60" t="s">
        <v>54</v>
      </c>
      <c r="G31" s="137" t="s">
        <v>19</v>
      </c>
      <c r="H31" s="52" t="s">
        <v>162</v>
      </c>
      <c r="I31" s="139"/>
      <c r="J31" s="144">
        <v>4.4000000000000004</v>
      </c>
      <c r="K31" s="144">
        <v>2</v>
      </c>
      <c r="L31" s="144">
        <v>1.6</v>
      </c>
      <c r="M31" s="144">
        <v>2</v>
      </c>
      <c r="N31" s="141">
        <f>J31*70+K31*120+L31*25+M31*45</f>
        <v>678</v>
      </c>
    </row>
    <row r="32" spans="1:14" s="1" customFormat="1" ht="21" customHeight="1">
      <c r="A32" s="105"/>
      <c r="B32" s="107"/>
      <c r="C32" s="13" t="s">
        <v>203</v>
      </c>
      <c r="D32" s="64" t="s">
        <v>217</v>
      </c>
      <c r="E32" s="44" t="s">
        <v>125</v>
      </c>
      <c r="F32" s="44" t="s">
        <v>188</v>
      </c>
      <c r="G32" s="138"/>
      <c r="H32" s="45" t="s">
        <v>163</v>
      </c>
      <c r="I32" s="111"/>
      <c r="J32" s="119"/>
      <c r="K32" s="119"/>
      <c r="L32" s="119"/>
      <c r="M32" s="119"/>
      <c r="N32" s="114"/>
    </row>
    <row r="33" spans="1:14" s="3" customFormat="1" ht="64.900000000000006" customHeight="1">
      <c r="A33" s="104">
        <v>45769</v>
      </c>
      <c r="B33" s="106" t="s">
        <v>16</v>
      </c>
      <c r="C33" s="15" t="s">
        <v>174</v>
      </c>
      <c r="D33" s="46" t="s">
        <v>49</v>
      </c>
      <c r="E33" s="41" t="s">
        <v>70</v>
      </c>
      <c r="F33" s="41" t="s">
        <v>31</v>
      </c>
      <c r="G33" s="116" t="s">
        <v>17</v>
      </c>
      <c r="H33" s="5" t="s">
        <v>148</v>
      </c>
      <c r="I33" s="110"/>
      <c r="J33" s="118">
        <v>4.5</v>
      </c>
      <c r="K33" s="118">
        <v>2.1</v>
      </c>
      <c r="L33" s="118">
        <v>1.5</v>
      </c>
      <c r="M33" s="118">
        <v>2</v>
      </c>
      <c r="N33" s="114">
        <f t="shared" ref="N33" si="9">J33*70+K33*120+L33*25+M33*45</f>
        <v>694.5</v>
      </c>
    </row>
    <row r="34" spans="1:14" s="1" customFormat="1" ht="21" customHeight="1">
      <c r="A34" s="105"/>
      <c r="B34" s="107"/>
      <c r="C34" s="13" t="s">
        <v>204</v>
      </c>
      <c r="D34" s="61" t="s">
        <v>215</v>
      </c>
      <c r="E34" s="44" t="s">
        <v>126</v>
      </c>
      <c r="F34" s="44" t="s">
        <v>40</v>
      </c>
      <c r="G34" s="117"/>
      <c r="H34" s="6" t="s">
        <v>149</v>
      </c>
      <c r="I34" s="111"/>
      <c r="J34" s="119"/>
      <c r="K34" s="119"/>
      <c r="L34" s="119"/>
      <c r="M34" s="119"/>
      <c r="N34" s="114"/>
    </row>
    <row r="35" spans="1:14" s="3" customFormat="1" ht="64.900000000000006" customHeight="1">
      <c r="A35" s="104">
        <v>45770</v>
      </c>
      <c r="B35" s="106" t="s">
        <v>9</v>
      </c>
      <c r="C35" s="15" t="s">
        <v>170</v>
      </c>
      <c r="D35" s="54" t="s">
        <v>369</v>
      </c>
      <c r="E35" s="41" t="s">
        <v>127</v>
      </c>
      <c r="F35" s="41" t="s">
        <v>108</v>
      </c>
      <c r="G35" s="108" t="s">
        <v>18</v>
      </c>
      <c r="H35" s="5" t="s">
        <v>160</v>
      </c>
      <c r="I35" s="123"/>
      <c r="J35" s="145">
        <v>4.4000000000000004</v>
      </c>
      <c r="K35" s="145">
        <v>2</v>
      </c>
      <c r="L35" s="145">
        <v>1.5</v>
      </c>
      <c r="M35" s="145">
        <v>2</v>
      </c>
      <c r="N35" s="114">
        <f t="shared" ref="N35" si="10">J35*70+K35*120+L35*25+M35*45</f>
        <v>675.5</v>
      </c>
    </row>
    <row r="36" spans="1:14" s="1" customFormat="1" ht="21" customHeight="1">
      <c r="A36" s="105"/>
      <c r="B36" s="107"/>
      <c r="C36" s="47" t="s">
        <v>109</v>
      </c>
      <c r="D36" s="48" t="s">
        <v>48</v>
      </c>
      <c r="E36" s="44" t="s">
        <v>34</v>
      </c>
      <c r="F36" s="44" t="s">
        <v>128</v>
      </c>
      <c r="G36" s="122"/>
      <c r="H36" s="6" t="s">
        <v>161</v>
      </c>
      <c r="I36" s="111"/>
      <c r="J36" s="119"/>
      <c r="K36" s="119"/>
      <c r="L36" s="119"/>
      <c r="M36" s="119"/>
      <c r="N36" s="114"/>
    </row>
    <row r="37" spans="1:14" s="3" customFormat="1" ht="64.900000000000006" customHeight="1">
      <c r="A37" s="104">
        <v>45771</v>
      </c>
      <c r="B37" s="125" t="s">
        <v>10</v>
      </c>
      <c r="C37" s="22" t="s">
        <v>205</v>
      </c>
      <c r="D37" s="65" t="s">
        <v>66</v>
      </c>
      <c r="E37" s="41" t="s">
        <v>76</v>
      </c>
      <c r="F37" s="41" t="s">
        <v>95</v>
      </c>
      <c r="G37" s="142" t="s">
        <v>17</v>
      </c>
      <c r="H37" s="5" t="s">
        <v>150</v>
      </c>
      <c r="I37" s="123"/>
      <c r="J37" s="145">
        <v>4.3</v>
      </c>
      <c r="K37" s="145">
        <v>2.1</v>
      </c>
      <c r="L37" s="145">
        <v>1.6</v>
      </c>
      <c r="M37" s="145">
        <v>2</v>
      </c>
      <c r="N37" s="114">
        <f t="shared" ref="N37" si="11">J37*70+K37*120+L37*25+M37*45</f>
        <v>683</v>
      </c>
    </row>
    <row r="38" spans="1:14" s="1" customFormat="1" ht="21" customHeight="1">
      <c r="A38" s="105"/>
      <c r="B38" s="107"/>
      <c r="C38" s="13" t="s">
        <v>206</v>
      </c>
      <c r="D38" s="64" t="s">
        <v>182</v>
      </c>
      <c r="E38" s="44" t="s">
        <v>129</v>
      </c>
      <c r="F38" s="44" t="s">
        <v>130</v>
      </c>
      <c r="G38" s="117"/>
      <c r="H38" s="6" t="s">
        <v>151</v>
      </c>
      <c r="I38" s="111"/>
      <c r="J38" s="119"/>
      <c r="K38" s="119"/>
      <c r="L38" s="119"/>
      <c r="M38" s="119"/>
      <c r="N38" s="114"/>
    </row>
    <row r="39" spans="1:14" s="3" customFormat="1" ht="64.900000000000006" customHeight="1">
      <c r="A39" s="104">
        <v>45772</v>
      </c>
      <c r="B39" s="125" t="s">
        <v>11</v>
      </c>
      <c r="C39" s="17" t="s">
        <v>176</v>
      </c>
      <c r="D39" s="50" t="s">
        <v>68</v>
      </c>
      <c r="E39" s="57" t="s">
        <v>22</v>
      </c>
      <c r="F39" s="57" t="s">
        <v>30</v>
      </c>
      <c r="G39" s="142" t="s">
        <v>17</v>
      </c>
      <c r="H39" s="5" t="s">
        <v>103</v>
      </c>
      <c r="I39" s="123"/>
      <c r="J39" s="145">
        <v>4.5</v>
      </c>
      <c r="K39" s="145">
        <v>2.1</v>
      </c>
      <c r="L39" s="145">
        <v>1.5</v>
      </c>
      <c r="M39" s="145">
        <v>2.1</v>
      </c>
      <c r="N39" s="114">
        <f t="shared" ref="N39" si="12">J39*70+K39*120+L39*25+M39*45</f>
        <v>699</v>
      </c>
    </row>
    <row r="40" spans="1:14" s="1" customFormat="1" ht="21" customHeight="1" thickBot="1">
      <c r="A40" s="105"/>
      <c r="B40" s="107"/>
      <c r="C40" s="32" t="s">
        <v>169</v>
      </c>
      <c r="D40" s="48" t="s">
        <v>50</v>
      </c>
      <c r="E40" s="44" t="s">
        <v>131</v>
      </c>
      <c r="F40" s="44" t="s">
        <v>39</v>
      </c>
      <c r="G40" s="116"/>
      <c r="H40" s="8" t="s">
        <v>152</v>
      </c>
      <c r="I40" s="111"/>
      <c r="J40" s="119"/>
      <c r="K40" s="119"/>
      <c r="L40" s="119"/>
      <c r="M40" s="119"/>
      <c r="N40" s="115"/>
    </row>
    <row r="41" spans="1:14" s="3" customFormat="1" ht="64.900000000000006" customHeight="1" thickTop="1">
      <c r="A41" s="67">
        <v>45775</v>
      </c>
      <c r="B41" s="136" t="s">
        <v>12</v>
      </c>
      <c r="C41" s="19" t="s">
        <v>84</v>
      </c>
      <c r="D41" s="59" t="s">
        <v>191</v>
      </c>
      <c r="E41" s="60" t="s">
        <v>53</v>
      </c>
      <c r="F41" s="60" t="s">
        <v>29</v>
      </c>
      <c r="G41" s="137" t="s">
        <v>19</v>
      </c>
      <c r="H41" s="52" t="s">
        <v>158</v>
      </c>
      <c r="I41" s="139"/>
      <c r="J41" s="144">
        <v>4.5</v>
      </c>
      <c r="K41" s="144">
        <v>2.1</v>
      </c>
      <c r="L41" s="144">
        <v>1.5</v>
      </c>
      <c r="M41" s="144">
        <v>2</v>
      </c>
      <c r="N41" s="141">
        <f>J41*70+K41*120+L41*25+M41*45</f>
        <v>694.5</v>
      </c>
    </row>
    <row r="42" spans="1:14" s="1" customFormat="1" ht="21" customHeight="1">
      <c r="A42" s="68" t="s">
        <v>110</v>
      </c>
      <c r="B42" s="107"/>
      <c r="C42" s="13" t="s">
        <v>208</v>
      </c>
      <c r="D42" s="48" t="s">
        <v>221</v>
      </c>
      <c r="E42" s="44" t="s">
        <v>55</v>
      </c>
      <c r="F42" s="44" t="s">
        <v>38</v>
      </c>
      <c r="G42" s="138"/>
      <c r="H42" s="45" t="s">
        <v>159</v>
      </c>
      <c r="I42" s="111"/>
      <c r="J42" s="119"/>
      <c r="K42" s="119"/>
      <c r="L42" s="119"/>
      <c r="M42" s="119"/>
      <c r="N42" s="114"/>
    </row>
    <row r="43" spans="1:14" s="3" customFormat="1" ht="64.900000000000006" customHeight="1">
      <c r="A43" s="149">
        <v>45776</v>
      </c>
      <c r="B43" s="125" t="s">
        <v>16</v>
      </c>
      <c r="C43" s="23" t="s">
        <v>209</v>
      </c>
      <c r="D43" s="50" t="s">
        <v>64</v>
      </c>
      <c r="E43" s="57" t="s">
        <v>82</v>
      </c>
      <c r="F43" s="57" t="s">
        <v>69</v>
      </c>
      <c r="G43" s="142" t="s">
        <v>17</v>
      </c>
      <c r="H43" s="5" t="s">
        <v>101</v>
      </c>
      <c r="I43" s="150" t="s">
        <v>222</v>
      </c>
      <c r="J43" s="145">
        <v>4.4000000000000004</v>
      </c>
      <c r="K43" s="145">
        <v>2.1</v>
      </c>
      <c r="L43" s="145">
        <v>1.5</v>
      </c>
      <c r="M43" s="145">
        <v>2</v>
      </c>
      <c r="N43" s="114">
        <f t="shared" ref="N43" si="13">J43*70+K43*120+L43*25+M43*45</f>
        <v>687.5</v>
      </c>
    </row>
    <row r="44" spans="1:14" s="1" customFormat="1" ht="21" customHeight="1">
      <c r="A44" s="105"/>
      <c r="B44" s="107"/>
      <c r="C44" s="13" t="s">
        <v>210</v>
      </c>
      <c r="D44" s="48" t="s">
        <v>65</v>
      </c>
      <c r="E44" s="44" t="s">
        <v>132</v>
      </c>
      <c r="F44" s="44" t="s">
        <v>133</v>
      </c>
      <c r="G44" s="117"/>
      <c r="H44" s="6" t="s">
        <v>153</v>
      </c>
      <c r="I44" s="151"/>
      <c r="J44" s="119"/>
      <c r="K44" s="119"/>
      <c r="L44" s="119"/>
      <c r="M44" s="119"/>
      <c r="N44" s="114"/>
    </row>
    <row r="45" spans="1:14" s="3" customFormat="1" ht="64.900000000000006" customHeight="1">
      <c r="A45" s="104">
        <v>45777</v>
      </c>
      <c r="B45" s="106" t="s">
        <v>9</v>
      </c>
      <c r="C45" s="15" t="s">
        <v>170</v>
      </c>
      <c r="D45" s="54" t="s">
        <v>366</v>
      </c>
      <c r="E45" s="57" t="s">
        <v>32</v>
      </c>
      <c r="F45" s="41" t="s">
        <v>23</v>
      </c>
      <c r="G45" s="108" t="s">
        <v>18</v>
      </c>
      <c r="H45" s="9" t="s">
        <v>156</v>
      </c>
      <c r="I45" s="110"/>
      <c r="J45" s="112">
        <v>4.4000000000000004</v>
      </c>
      <c r="K45" s="112">
        <v>2</v>
      </c>
      <c r="L45" s="112">
        <v>1.5</v>
      </c>
      <c r="M45" s="112">
        <v>2</v>
      </c>
      <c r="N45" s="114">
        <f t="shared" ref="N45" si="14">J45*70+K45*120+L45*25+M45*45</f>
        <v>675.5</v>
      </c>
    </row>
    <row r="46" spans="1:14" s="1" customFormat="1" ht="21" customHeight="1" thickBot="1">
      <c r="A46" s="105"/>
      <c r="B46" s="107"/>
      <c r="C46" s="47" t="s">
        <v>109</v>
      </c>
      <c r="D46" s="66" t="s">
        <v>367</v>
      </c>
      <c r="E46" s="44" t="s">
        <v>134</v>
      </c>
      <c r="F46" s="44" t="s">
        <v>135</v>
      </c>
      <c r="G46" s="109"/>
      <c r="H46" s="6" t="s">
        <v>157</v>
      </c>
      <c r="I46" s="111"/>
      <c r="J46" s="113"/>
      <c r="K46" s="113"/>
      <c r="L46" s="113"/>
      <c r="M46" s="113"/>
      <c r="N46" s="115"/>
    </row>
    <row r="47" spans="1:14" ht="48" customHeight="1" thickTop="1">
      <c r="A47" s="146" t="s">
        <v>212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8"/>
    </row>
  </sheetData>
  <mergeCells count="188">
    <mergeCell ref="B41:B42"/>
    <mergeCell ref="G41:G42"/>
    <mergeCell ref="I41:I42"/>
    <mergeCell ref="J41:J42"/>
    <mergeCell ref="K41:K42"/>
    <mergeCell ref="L41:L42"/>
    <mergeCell ref="M41:M42"/>
    <mergeCell ref="A47:N47"/>
    <mergeCell ref="N41:N42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L37:L38"/>
    <mergeCell ref="M37:M38"/>
    <mergeCell ref="N37:N38"/>
    <mergeCell ref="A39:A40"/>
    <mergeCell ref="B39:B40"/>
    <mergeCell ref="G39:G40"/>
    <mergeCell ref="I39:I40"/>
    <mergeCell ref="J39:J40"/>
    <mergeCell ref="K39:K40"/>
    <mergeCell ref="L39:L40"/>
    <mergeCell ref="A37:A38"/>
    <mergeCell ref="B37:B38"/>
    <mergeCell ref="G37:G38"/>
    <mergeCell ref="I37:I38"/>
    <mergeCell ref="J37:J38"/>
    <mergeCell ref="K37:K38"/>
    <mergeCell ref="M39:M40"/>
    <mergeCell ref="N39:N40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L29:L30"/>
    <mergeCell ref="M29:M30"/>
    <mergeCell ref="N29:N30"/>
    <mergeCell ref="A31:A32"/>
    <mergeCell ref="B31:B32"/>
    <mergeCell ref="G31:G32"/>
    <mergeCell ref="I31:I32"/>
    <mergeCell ref="J31:J32"/>
    <mergeCell ref="K31:K32"/>
    <mergeCell ref="L31:L32"/>
    <mergeCell ref="A29:A30"/>
    <mergeCell ref="B29:B30"/>
    <mergeCell ref="G29:G30"/>
    <mergeCell ref="I29:I30"/>
    <mergeCell ref="J29:J30"/>
    <mergeCell ref="K29:K30"/>
    <mergeCell ref="M31:M32"/>
    <mergeCell ref="N31:N32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L21:L22"/>
    <mergeCell ref="M21:M22"/>
    <mergeCell ref="N21:N22"/>
    <mergeCell ref="A23:A24"/>
    <mergeCell ref="B23:B24"/>
    <mergeCell ref="G23:G24"/>
    <mergeCell ref="I23:I24"/>
    <mergeCell ref="J23:J24"/>
    <mergeCell ref="K23:K24"/>
    <mergeCell ref="L23:L24"/>
    <mergeCell ref="A21:A22"/>
    <mergeCell ref="B21:B22"/>
    <mergeCell ref="G21:G22"/>
    <mergeCell ref="I21:I22"/>
    <mergeCell ref="J21:J22"/>
    <mergeCell ref="K21:K22"/>
    <mergeCell ref="M23:M24"/>
    <mergeCell ref="N23:N24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I5:I6"/>
    <mergeCell ref="J5:J6"/>
    <mergeCell ref="K5:K6"/>
    <mergeCell ref="L5:L6"/>
    <mergeCell ref="M5:M6"/>
    <mergeCell ref="N5:N6"/>
    <mergeCell ref="A7:A8"/>
    <mergeCell ref="B7:B8"/>
    <mergeCell ref="C7:N10"/>
    <mergeCell ref="A9:A10"/>
    <mergeCell ref="B9:B10"/>
    <mergeCell ref="A1:N1"/>
    <mergeCell ref="A2:B2"/>
    <mergeCell ref="E2:F2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A3:A4"/>
    <mergeCell ref="B3:B4"/>
    <mergeCell ref="G3:G4"/>
    <mergeCell ref="I3:I4"/>
    <mergeCell ref="J3:J4"/>
    <mergeCell ref="K3:K4"/>
    <mergeCell ref="L3:L4"/>
    <mergeCell ref="M3:M4"/>
    <mergeCell ref="N3:N4"/>
    <mergeCell ref="A5:A6"/>
    <mergeCell ref="B5:B6"/>
    <mergeCell ref="G5:G6"/>
  </mergeCells>
  <phoneticPr fontId="3" type="noConversion"/>
  <printOptions horizontalCentered="1"/>
  <pageMargins left="0" right="0" top="0.39370078740157483" bottom="0" header="0" footer="0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2A61-6222-4B52-AE0C-868638FE6C09}">
  <sheetPr>
    <pageSetUpPr fitToPage="1"/>
  </sheetPr>
  <dimension ref="A1:O47"/>
  <sheetViews>
    <sheetView view="pageBreakPreview" zoomScale="55" zoomScaleSheetLayoutView="55" workbookViewId="0">
      <selection activeCell="D5" sqref="D5"/>
    </sheetView>
  </sheetViews>
  <sheetFormatPr defaultRowHeight="27.75"/>
  <cols>
    <col min="1" max="1" width="6.25" style="2" customWidth="1"/>
    <col min="2" max="2" width="3.75" style="1" customWidth="1"/>
    <col min="3" max="3" width="27.375" style="4" customWidth="1"/>
    <col min="4" max="4" width="38.875" style="4" customWidth="1"/>
    <col min="5" max="7" width="37.75" style="4" customWidth="1"/>
    <col min="8" max="8" width="9.75" style="4" customWidth="1"/>
    <col min="9" max="9" width="32" style="4" customWidth="1"/>
    <col min="10" max="10" width="4.75" style="4" customWidth="1"/>
    <col min="11" max="15" width="4.75" customWidth="1"/>
  </cols>
  <sheetData>
    <row r="1" spans="1:15" ht="88.15" customHeight="1" thickBot="1">
      <c r="A1" s="97" t="s">
        <v>355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</row>
    <row r="2" spans="1:15" ht="31.9" customHeight="1" thickBot="1">
      <c r="A2" s="152" t="s">
        <v>0</v>
      </c>
      <c r="B2" s="153"/>
      <c r="C2" s="69" t="s">
        <v>1</v>
      </c>
      <c r="D2" s="70" t="s">
        <v>2</v>
      </c>
      <c r="E2" s="154" t="s">
        <v>3</v>
      </c>
      <c r="F2" s="155"/>
      <c r="G2" s="71"/>
      <c r="H2" s="72" t="s">
        <v>4</v>
      </c>
      <c r="I2" s="73" t="s">
        <v>5</v>
      </c>
      <c r="J2" s="74" t="s">
        <v>15</v>
      </c>
      <c r="K2" s="75" t="s">
        <v>13</v>
      </c>
      <c r="L2" s="75" t="s">
        <v>14</v>
      </c>
      <c r="M2" s="75" t="s">
        <v>6</v>
      </c>
      <c r="N2" s="75" t="s">
        <v>7</v>
      </c>
      <c r="O2" s="76" t="s">
        <v>8</v>
      </c>
    </row>
    <row r="3" spans="1:15" s="3" customFormat="1" ht="75" customHeight="1">
      <c r="A3" s="156">
        <v>45748</v>
      </c>
      <c r="B3" s="158" t="s">
        <v>16</v>
      </c>
      <c r="C3" s="10" t="s">
        <v>94</v>
      </c>
      <c r="D3" s="77" t="s">
        <v>223</v>
      </c>
      <c r="E3" s="24" t="s">
        <v>26</v>
      </c>
      <c r="F3" s="24" t="s">
        <v>21</v>
      </c>
      <c r="G3" s="25" t="s">
        <v>224</v>
      </c>
      <c r="H3" s="160" t="s">
        <v>17</v>
      </c>
      <c r="I3" s="5" t="s">
        <v>139</v>
      </c>
      <c r="J3" s="162"/>
      <c r="K3" s="118">
        <v>4.5</v>
      </c>
      <c r="L3" s="118">
        <v>2.1</v>
      </c>
      <c r="M3" s="118">
        <v>1.6</v>
      </c>
      <c r="N3" s="118">
        <v>2</v>
      </c>
      <c r="O3" s="120">
        <f>K3*70+L3*120+M3*25+N3*45</f>
        <v>697</v>
      </c>
    </row>
    <row r="4" spans="1:15" s="1" customFormat="1" ht="21" customHeight="1">
      <c r="A4" s="157"/>
      <c r="B4" s="159"/>
      <c r="C4" s="11" t="s">
        <v>197</v>
      </c>
      <c r="D4" s="78" t="s">
        <v>225</v>
      </c>
      <c r="E4" s="26" t="s">
        <v>226</v>
      </c>
      <c r="F4" s="26" t="s">
        <v>227</v>
      </c>
      <c r="G4" s="27" t="s">
        <v>228</v>
      </c>
      <c r="H4" s="161"/>
      <c r="I4" s="6" t="s">
        <v>229</v>
      </c>
      <c r="J4" s="163"/>
      <c r="K4" s="119"/>
      <c r="L4" s="119"/>
      <c r="M4" s="119"/>
      <c r="N4" s="119"/>
      <c r="O4" s="121"/>
    </row>
    <row r="5" spans="1:15" s="3" customFormat="1" ht="75" customHeight="1">
      <c r="A5" s="156">
        <v>45749</v>
      </c>
      <c r="B5" s="158" t="s">
        <v>9</v>
      </c>
      <c r="C5" s="10" t="s">
        <v>168</v>
      </c>
      <c r="D5" s="77" t="s">
        <v>349</v>
      </c>
      <c r="E5" s="24" t="s">
        <v>351</v>
      </c>
      <c r="F5" s="24" t="s">
        <v>359</v>
      </c>
      <c r="G5" s="25" t="s">
        <v>353</v>
      </c>
      <c r="H5" s="160" t="s">
        <v>17</v>
      </c>
      <c r="I5" s="5" t="s">
        <v>100</v>
      </c>
      <c r="J5" s="162"/>
      <c r="K5" s="118">
        <v>4.5</v>
      </c>
      <c r="L5" s="118">
        <v>2.1</v>
      </c>
      <c r="M5" s="118">
        <v>1.6</v>
      </c>
      <c r="N5" s="118">
        <v>2</v>
      </c>
      <c r="O5" s="120">
        <f>K5*70+L5*120+M5*25+N5*45</f>
        <v>697</v>
      </c>
    </row>
    <row r="6" spans="1:15" s="1" customFormat="1" ht="21" customHeight="1">
      <c r="A6" s="157"/>
      <c r="B6" s="159"/>
      <c r="C6" s="32" t="s">
        <v>348</v>
      </c>
      <c r="D6" s="78" t="s">
        <v>350</v>
      </c>
      <c r="E6" s="26" t="s">
        <v>352</v>
      </c>
      <c r="F6" s="26" t="s">
        <v>360</v>
      </c>
      <c r="G6" s="95" t="s">
        <v>354</v>
      </c>
      <c r="H6" s="161"/>
      <c r="I6" s="6" t="s">
        <v>140</v>
      </c>
      <c r="J6" s="163"/>
      <c r="K6" s="119"/>
      <c r="L6" s="119"/>
      <c r="M6" s="119"/>
      <c r="N6" s="119"/>
      <c r="O6" s="121"/>
    </row>
    <row r="7" spans="1:15" s="3" customFormat="1" ht="42" customHeight="1">
      <c r="A7" s="156">
        <v>45750</v>
      </c>
      <c r="B7" s="170" t="s">
        <v>10</v>
      </c>
      <c r="C7" s="171" t="s">
        <v>230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2"/>
    </row>
    <row r="8" spans="1:15" s="1" customFormat="1" ht="3" customHeight="1">
      <c r="A8" s="157"/>
      <c r="B8" s="159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</row>
    <row r="9" spans="1:15" s="3" customFormat="1" ht="27.6" customHeight="1">
      <c r="A9" s="156">
        <v>45751</v>
      </c>
      <c r="B9" s="170" t="s">
        <v>11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4"/>
    </row>
    <row r="10" spans="1:15" s="1" customFormat="1" ht="13.9" customHeight="1" thickBot="1">
      <c r="A10" s="157"/>
      <c r="B10" s="159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6"/>
    </row>
    <row r="11" spans="1:15" s="3" customFormat="1" ht="75" customHeight="1" thickTop="1">
      <c r="A11" s="164">
        <v>45754</v>
      </c>
      <c r="B11" s="165" t="s">
        <v>12</v>
      </c>
      <c r="C11" s="14" t="s">
        <v>87</v>
      </c>
      <c r="D11" s="79" t="s">
        <v>137</v>
      </c>
      <c r="E11" s="80" t="s">
        <v>231</v>
      </c>
      <c r="F11" s="80" t="s">
        <v>184</v>
      </c>
      <c r="G11" s="80" t="s">
        <v>232</v>
      </c>
      <c r="H11" s="166" t="s">
        <v>19</v>
      </c>
      <c r="I11" s="7" t="s">
        <v>154</v>
      </c>
      <c r="J11" s="168"/>
      <c r="K11" s="140">
        <v>4.5</v>
      </c>
      <c r="L11" s="140">
        <v>2</v>
      </c>
      <c r="M11" s="140">
        <v>1.6</v>
      </c>
      <c r="N11" s="140">
        <v>2.1</v>
      </c>
      <c r="O11" s="141">
        <f>K11*70+L11*120+M11*25+N11*45</f>
        <v>689.5</v>
      </c>
    </row>
    <row r="12" spans="1:15" s="1" customFormat="1" ht="21" customHeight="1">
      <c r="A12" s="157"/>
      <c r="B12" s="159"/>
      <c r="C12" s="13" t="s">
        <v>198</v>
      </c>
      <c r="D12" s="78" t="s">
        <v>138</v>
      </c>
      <c r="E12" s="27" t="s">
        <v>233</v>
      </c>
      <c r="F12" s="81" t="s">
        <v>234</v>
      </c>
      <c r="G12" s="27" t="s">
        <v>235</v>
      </c>
      <c r="H12" s="167"/>
      <c r="I12" s="6" t="s">
        <v>155</v>
      </c>
      <c r="J12" s="169"/>
      <c r="K12" s="124"/>
      <c r="L12" s="124"/>
      <c r="M12" s="124"/>
      <c r="N12" s="124"/>
      <c r="O12" s="114"/>
    </row>
    <row r="13" spans="1:15" s="3" customFormat="1" ht="75" customHeight="1">
      <c r="A13" s="156">
        <v>45755</v>
      </c>
      <c r="B13" s="158" t="s">
        <v>16</v>
      </c>
      <c r="C13" s="15" t="s">
        <v>172</v>
      </c>
      <c r="D13" s="82" t="s">
        <v>236</v>
      </c>
      <c r="E13" s="24" t="s">
        <v>237</v>
      </c>
      <c r="F13" s="24" t="s">
        <v>238</v>
      </c>
      <c r="G13" s="24" t="s">
        <v>239</v>
      </c>
      <c r="H13" s="160" t="s">
        <v>17</v>
      </c>
      <c r="I13" s="5" t="s">
        <v>96</v>
      </c>
      <c r="J13" s="162"/>
      <c r="K13" s="124">
        <v>4.5</v>
      </c>
      <c r="L13" s="124">
        <v>2</v>
      </c>
      <c r="M13" s="124">
        <v>1.5</v>
      </c>
      <c r="N13" s="124">
        <v>2</v>
      </c>
      <c r="O13" s="114">
        <f t="shared" ref="O13" si="0">K13*70+L13*120+M13*25+N13*45</f>
        <v>682.5</v>
      </c>
    </row>
    <row r="14" spans="1:15" s="1" customFormat="1" ht="21" customHeight="1">
      <c r="A14" s="157"/>
      <c r="B14" s="159"/>
      <c r="C14" s="13" t="s">
        <v>199</v>
      </c>
      <c r="D14" s="83" t="s">
        <v>240</v>
      </c>
      <c r="E14" s="26" t="s">
        <v>241</v>
      </c>
      <c r="F14" s="26" t="s">
        <v>242</v>
      </c>
      <c r="G14" s="26" t="s">
        <v>243</v>
      </c>
      <c r="H14" s="161"/>
      <c r="I14" s="6" t="s">
        <v>244</v>
      </c>
      <c r="J14" s="163"/>
      <c r="K14" s="124"/>
      <c r="L14" s="124"/>
      <c r="M14" s="124"/>
      <c r="N14" s="124"/>
      <c r="O14" s="114"/>
    </row>
    <row r="15" spans="1:15" s="3" customFormat="1" ht="75" customHeight="1">
      <c r="A15" s="156">
        <v>45756</v>
      </c>
      <c r="B15" s="158" t="s">
        <v>9</v>
      </c>
      <c r="C15" s="15" t="s">
        <v>245</v>
      </c>
      <c r="D15" s="84" t="s">
        <v>246</v>
      </c>
      <c r="E15" s="24" t="s">
        <v>24</v>
      </c>
      <c r="F15" s="24" t="s">
        <v>247</v>
      </c>
      <c r="G15" s="25" t="s">
        <v>248</v>
      </c>
      <c r="H15" s="177" t="s">
        <v>18</v>
      </c>
      <c r="I15" s="5" t="s">
        <v>166</v>
      </c>
      <c r="J15" s="179"/>
      <c r="K15" s="124">
        <v>4.4000000000000004</v>
      </c>
      <c r="L15" s="124">
        <v>2</v>
      </c>
      <c r="M15" s="124">
        <v>1.5</v>
      </c>
      <c r="N15" s="124">
        <v>2.1</v>
      </c>
      <c r="O15" s="114">
        <f t="shared" ref="O15" si="1">K15*70+L15*120+M15*25+N15*45</f>
        <v>680</v>
      </c>
    </row>
    <row r="16" spans="1:15" s="1" customFormat="1" ht="21" customHeight="1">
      <c r="A16" s="157"/>
      <c r="B16" s="159"/>
      <c r="C16" s="13" t="s">
        <v>249</v>
      </c>
      <c r="D16" s="85" t="s">
        <v>250</v>
      </c>
      <c r="E16" s="26" t="s">
        <v>117</v>
      </c>
      <c r="F16" s="26" t="s">
        <v>41</v>
      </c>
      <c r="G16" s="27" t="s">
        <v>251</v>
      </c>
      <c r="H16" s="178"/>
      <c r="I16" s="6" t="s">
        <v>167</v>
      </c>
      <c r="J16" s="163"/>
      <c r="K16" s="124"/>
      <c r="L16" s="124"/>
      <c r="M16" s="124"/>
      <c r="N16" s="124"/>
      <c r="O16" s="114"/>
    </row>
    <row r="17" spans="1:15" s="3" customFormat="1" ht="75" customHeight="1">
      <c r="A17" s="156">
        <v>45757</v>
      </c>
      <c r="B17" s="170" t="s">
        <v>10</v>
      </c>
      <c r="C17" s="15" t="s">
        <v>86</v>
      </c>
      <c r="D17" s="77" t="s">
        <v>252</v>
      </c>
      <c r="E17" s="24" t="s">
        <v>105</v>
      </c>
      <c r="F17" s="24" t="s">
        <v>219</v>
      </c>
      <c r="G17" s="25" t="s">
        <v>253</v>
      </c>
      <c r="H17" s="180" t="s">
        <v>17</v>
      </c>
      <c r="I17" s="5" t="s">
        <v>141</v>
      </c>
      <c r="J17" s="179"/>
      <c r="K17" s="124">
        <v>4.3</v>
      </c>
      <c r="L17" s="124">
        <v>2.1</v>
      </c>
      <c r="M17" s="124">
        <v>1.5</v>
      </c>
      <c r="N17" s="124">
        <v>2.1</v>
      </c>
      <c r="O17" s="114">
        <f t="shared" ref="O17" si="2">K17*70+L17*120+M17*25+N17*45</f>
        <v>685</v>
      </c>
    </row>
    <row r="18" spans="1:15" s="1" customFormat="1" ht="21" customHeight="1">
      <c r="A18" s="157"/>
      <c r="B18" s="159"/>
      <c r="C18" s="16" t="s">
        <v>171</v>
      </c>
      <c r="D18" s="78" t="s">
        <v>192</v>
      </c>
      <c r="E18" s="26" t="s">
        <v>72</v>
      </c>
      <c r="F18" s="26" t="s">
        <v>114</v>
      </c>
      <c r="G18" s="27" t="s">
        <v>254</v>
      </c>
      <c r="H18" s="161"/>
      <c r="I18" s="6" t="s">
        <v>255</v>
      </c>
      <c r="J18" s="163"/>
      <c r="K18" s="124"/>
      <c r="L18" s="124"/>
      <c r="M18" s="124"/>
      <c r="N18" s="124"/>
      <c r="O18" s="114"/>
    </row>
    <row r="19" spans="1:15" s="3" customFormat="1" ht="75" customHeight="1">
      <c r="A19" s="156">
        <v>45758</v>
      </c>
      <c r="B19" s="170" t="s">
        <v>11</v>
      </c>
      <c r="C19" s="17" t="s">
        <v>88</v>
      </c>
      <c r="D19" s="86" t="s">
        <v>256</v>
      </c>
      <c r="E19" s="87" t="s">
        <v>257</v>
      </c>
      <c r="F19" s="88" t="s">
        <v>195</v>
      </c>
      <c r="G19" s="88" t="s">
        <v>258</v>
      </c>
      <c r="H19" s="180" t="s">
        <v>17</v>
      </c>
      <c r="I19" s="5" t="s">
        <v>97</v>
      </c>
      <c r="J19" s="179"/>
      <c r="K19" s="124">
        <v>4.5</v>
      </c>
      <c r="L19" s="124">
        <v>2</v>
      </c>
      <c r="M19" s="124">
        <v>1.5</v>
      </c>
      <c r="N19" s="124">
        <v>2</v>
      </c>
      <c r="O19" s="114">
        <f t="shared" ref="O19" si="3">K19*70+L19*120+M19*25+N19*45</f>
        <v>682.5</v>
      </c>
    </row>
    <row r="20" spans="1:15" s="1" customFormat="1" ht="21" customHeight="1" thickBot="1">
      <c r="A20" s="157"/>
      <c r="B20" s="159"/>
      <c r="C20" s="11" t="s">
        <v>200</v>
      </c>
      <c r="D20" s="83" t="s">
        <v>259</v>
      </c>
      <c r="E20" s="26" t="s">
        <v>260</v>
      </c>
      <c r="F20" s="89" t="s">
        <v>261</v>
      </c>
      <c r="G20" s="81" t="s">
        <v>262</v>
      </c>
      <c r="H20" s="160"/>
      <c r="I20" s="8" t="s">
        <v>143</v>
      </c>
      <c r="J20" s="163"/>
      <c r="K20" s="143"/>
      <c r="L20" s="143"/>
      <c r="M20" s="143"/>
      <c r="N20" s="143"/>
      <c r="O20" s="115"/>
    </row>
    <row r="21" spans="1:15" s="3" customFormat="1" ht="75" customHeight="1" thickTop="1">
      <c r="A21" s="164">
        <v>45761</v>
      </c>
      <c r="B21" s="165" t="s">
        <v>12</v>
      </c>
      <c r="C21" s="14" t="s">
        <v>90</v>
      </c>
      <c r="D21" s="79" t="s">
        <v>186</v>
      </c>
      <c r="E21" s="80" t="s">
        <v>185</v>
      </c>
      <c r="F21" s="24" t="s">
        <v>263</v>
      </c>
      <c r="G21" s="80" t="s">
        <v>264</v>
      </c>
      <c r="H21" s="166" t="s">
        <v>19</v>
      </c>
      <c r="I21" s="7" t="s">
        <v>106</v>
      </c>
      <c r="J21" s="181"/>
      <c r="K21" s="144">
        <v>4.5</v>
      </c>
      <c r="L21" s="144">
        <v>2.1</v>
      </c>
      <c r="M21" s="144">
        <v>1.6</v>
      </c>
      <c r="N21" s="144">
        <v>2</v>
      </c>
      <c r="O21" s="141">
        <f>K21*70+L21*120+M21*25+N21*45</f>
        <v>697</v>
      </c>
    </row>
    <row r="22" spans="1:15" s="1" customFormat="1" ht="21" customHeight="1">
      <c r="A22" s="157"/>
      <c r="B22" s="159"/>
      <c r="C22" s="13" t="s">
        <v>201</v>
      </c>
      <c r="D22" s="78" t="s">
        <v>265</v>
      </c>
      <c r="E22" s="27" t="s">
        <v>187</v>
      </c>
      <c r="F22" s="26" t="s">
        <v>266</v>
      </c>
      <c r="G22" s="27" t="s">
        <v>267</v>
      </c>
      <c r="H22" s="167"/>
      <c r="I22" s="6" t="s">
        <v>107</v>
      </c>
      <c r="J22" s="163"/>
      <c r="K22" s="119"/>
      <c r="L22" s="119"/>
      <c r="M22" s="119"/>
      <c r="N22" s="119"/>
      <c r="O22" s="114"/>
    </row>
    <row r="23" spans="1:15" s="3" customFormat="1" ht="75" customHeight="1">
      <c r="A23" s="156">
        <v>45762</v>
      </c>
      <c r="B23" s="158" t="s">
        <v>16</v>
      </c>
      <c r="C23" s="15" t="s">
        <v>89</v>
      </c>
      <c r="D23" s="86" t="s">
        <v>268</v>
      </c>
      <c r="E23" s="24" t="s">
        <v>269</v>
      </c>
      <c r="F23" s="24" t="s">
        <v>74</v>
      </c>
      <c r="G23" s="25" t="s">
        <v>270</v>
      </c>
      <c r="H23" s="160" t="s">
        <v>17</v>
      </c>
      <c r="I23" s="5" t="s">
        <v>271</v>
      </c>
      <c r="J23" s="162"/>
      <c r="K23" s="118">
        <v>4.5</v>
      </c>
      <c r="L23" s="118">
        <v>2</v>
      </c>
      <c r="M23" s="118">
        <v>1.6</v>
      </c>
      <c r="N23" s="118">
        <v>2</v>
      </c>
      <c r="O23" s="114">
        <f t="shared" ref="O23" si="4">K23*70+L23*120+M23*25+N23*45</f>
        <v>685</v>
      </c>
    </row>
    <row r="24" spans="1:15" s="1" customFormat="1" ht="21" customHeight="1">
      <c r="A24" s="157"/>
      <c r="B24" s="159"/>
      <c r="C24" s="13" t="s">
        <v>202</v>
      </c>
      <c r="D24" s="83" t="s">
        <v>272</v>
      </c>
      <c r="E24" s="26" t="s">
        <v>273</v>
      </c>
      <c r="F24" s="26" t="s">
        <v>196</v>
      </c>
      <c r="G24" s="27" t="s">
        <v>274</v>
      </c>
      <c r="H24" s="161"/>
      <c r="I24" s="6" t="s">
        <v>275</v>
      </c>
      <c r="J24" s="163"/>
      <c r="K24" s="119"/>
      <c r="L24" s="119"/>
      <c r="M24" s="119"/>
      <c r="N24" s="119"/>
      <c r="O24" s="114"/>
    </row>
    <row r="25" spans="1:15" s="3" customFormat="1" ht="75" customHeight="1">
      <c r="A25" s="156">
        <v>45763</v>
      </c>
      <c r="B25" s="158" t="s">
        <v>9</v>
      </c>
      <c r="C25" s="90" t="s">
        <v>276</v>
      </c>
      <c r="D25" s="86" t="s">
        <v>277</v>
      </c>
      <c r="E25" s="24" t="s">
        <v>115</v>
      </c>
      <c r="F25" s="24" t="s">
        <v>278</v>
      </c>
      <c r="G25" s="25" t="s">
        <v>279</v>
      </c>
      <c r="H25" s="177" t="s">
        <v>18</v>
      </c>
      <c r="I25" s="5" t="s">
        <v>280</v>
      </c>
      <c r="J25" s="179"/>
      <c r="K25" s="145">
        <v>4.4000000000000004</v>
      </c>
      <c r="L25" s="145">
        <v>2</v>
      </c>
      <c r="M25" s="145">
        <v>1.5</v>
      </c>
      <c r="N25" s="145">
        <v>2</v>
      </c>
      <c r="O25" s="114">
        <f t="shared" ref="O25" si="5">K25*70+L25*120+M25*25+N25*45</f>
        <v>675.5</v>
      </c>
    </row>
    <row r="26" spans="1:15" s="1" customFormat="1" ht="21" customHeight="1">
      <c r="A26" s="157"/>
      <c r="B26" s="159"/>
      <c r="C26" s="13" t="s">
        <v>281</v>
      </c>
      <c r="D26" s="83" t="s">
        <v>282</v>
      </c>
      <c r="E26" s="26" t="s">
        <v>283</v>
      </c>
      <c r="F26" s="26" t="s">
        <v>284</v>
      </c>
      <c r="G26" s="27" t="s">
        <v>285</v>
      </c>
      <c r="H26" s="178"/>
      <c r="I26" s="6" t="s">
        <v>286</v>
      </c>
      <c r="J26" s="163"/>
      <c r="K26" s="119"/>
      <c r="L26" s="119"/>
      <c r="M26" s="119"/>
      <c r="N26" s="119"/>
      <c r="O26" s="114"/>
    </row>
    <row r="27" spans="1:15" s="3" customFormat="1" ht="75" customHeight="1">
      <c r="A27" s="156">
        <v>45764</v>
      </c>
      <c r="B27" s="170" t="s">
        <v>10</v>
      </c>
      <c r="C27" s="12" t="s">
        <v>83</v>
      </c>
      <c r="D27" s="84" t="s">
        <v>287</v>
      </c>
      <c r="E27" s="24" t="s">
        <v>46</v>
      </c>
      <c r="F27" s="24" t="s">
        <v>77</v>
      </c>
      <c r="G27" s="25" t="s">
        <v>288</v>
      </c>
      <c r="H27" s="180" t="s">
        <v>17</v>
      </c>
      <c r="I27" s="5" t="s">
        <v>289</v>
      </c>
      <c r="J27" s="179"/>
      <c r="K27" s="145">
        <v>4.5</v>
      </c>
      <c r="L27" s="145">
        <v>2</v>
      </c>
      <c r="M27" s="145">
        <v>1.6</v>
      </c>
      <c r="N27" s="145">
        <v>2</v>
      </c>
      <c r="O27" s="114">
        <f t="shared" ref="O27" si="6">K27*70+L27*120+M27*25+N27*45</f>
        <v>685</v>
      </c>
    </row>
    <row r="28" spans="1:15" s="1" customFormat="1" ht="21" customHeight="1">
      <c r="A28" s="157"/>
      <c r="B28" s="159"/>
      <c r="C28" s="11" t="s">
        <v>92</v>
      </c>
      <c r="D28" s="83" t="s">
        <v>290</v>
      </c>
      <c r="E28" s="26" t="s">
        <v>47</v>
      </c>
      <c r="F28" s="26" t="s">
        <v>79</v>
      </c>
      <c r="G28" s="27" t="s">
        <v>291</v>
      </c>
      <c r="H28" s="161"/>
      <c r="I28" s="6" t="s">
        <v>292</v>
      </c>
      <c r="J28" s="163"/>
      <c r="K28" s="119"/>
      <c r="L28" s="119"/>
      <c r="M28" s="119"/>
      <c r="N28" s="119"/>
      <c r="O28" s="114"/>
    </row>
    <row r="29" spans="1:15" s="3" customFormat="1" ht="75" customHeight="1">
      <c r="A29" s="156">
        <v>45765</v>
      </c>
      <c r="B29" s="170" t="s">
        <v>11</v>
      </c>
      <c r="C29" s="18" t="s">
        <v>85</v>
      </c>
      <c r="D29" s="91" t="s">
        <v>293</v>
      </c>
      <c r="E29" s="87" t="s">
        <v>294</v>
      </c>
      <c r="F29" s="87" t="s">
        <v>295</v>
      </c>
      <c r="G29" s="28" t="s">
        <v>296</v>
      </c>
      <c r="H29" s="180" t="s">
        <v>17</v>
      </c>
      <c r="I29" s="5" t="s">
        <v>99</v>
      </c>
      <c r="J29" s="179"/>
      <c r="K29" s="145">
        <v>4.5</v>
      </c>
      <c r="L29" s="145">
        <v>2.1</v>
      </c>
      <c r="M29" s="145">
        <v>1.6</v>
      </c>
      <c r="N29" s="145">
        <v>2</v>
      </c>
      <c r="O29" s="114">
        <f t="shared" ref="O29" si="7">K29*70+L29*120+M29*25+N29*45</f>
        <v>697</v>
      </c>
    </row>
    <row r="30" spans="1:15" s="1" customFormat="1" ht="21" customHeight="1" thickBot="1">
      <c r="A30" s="157"/>
      <c r="B30" s="159"/>
      <c r="C30" s="11" t="s">
        <v>91</v>
      </c>
      <c r="D30" s="92" t="s">
        <v>297</v>
      </c>
      <c r="E30" s="26" t="s">
        <v>298</v>
      </c>
      <c r="F30" s="26" t="s">
        <v>299</v>
      </c>
      <c r="G30" s="27" t="s">
        <v>300</v>
      </c>
      <c r="H30" s="160"/>
      <c r="I30" s="8" t="s">
        <v>229</v>
      </c>
      <c r="J30" s="163"/>
      <c r="K30" s="119"/>
      <c r="L30" s="119"/>
      <c r="M30" s="119"/>
      <c r="N30" s="119"/>
      <c r="O30" s="115"/>
    </row>
    <row r="31" spans="1:15" s="3" customFormat="1" ht="75" customHeight="1" thickTop="1">
      <c r="A31" s="164">
        <v>45768</v>
      </c>
      <c r="B31" s="165" t="s">
        <v>12</v>
      </c>
      <c r="C31" s="19" t="s">
        <v>93</v>
      </c>
      <c r="D31" s="79" t="s">
        <v>124</v>
      </c>
      <c r="E31" s="29" t="s">
        <v>54</v>
      </c>
      <c r="F31" s="80" t="s">
        <v>190</v>
      </c>
      <c r="G31" s="80" t="s">
        <v>301</v>
      </c>
      <c r="H31" s="166" t="s">
        <v>19</v>
      </c>
      <c r="I31" s="7" t="s">
        <v>162</v>
      </c>
      <c r="J31" s="181"/>
      <c r="K31" s="144">
        <v>4.4000000000000004</v>
      </c>
      <c r="L31" s="144">
        <v>2</v>
      </c>
      <c r="M31" s="144">
        <v>1.6</v>
      </c>
      <c r="N31" s="144">
        <v>2</v>
      </c>
      <c r="O31" s="141">
        <f>K31*70+L31*120+M31*25+N31*45</f>
        <v>678</v>
      </c>
    </row>
    <row r="32" spans="1:15" s="1" customFormat="1" ht="21" customHeight="1">
      <c r="A32" s="157"/>
      <c r="B32" s="159"/>
      <c r="C32" s="13" t="s">
        <v>203</v>
      </c>
      <c r="D32" s="78" t="s">
        <v>302</v>
      </c>
      <c r="E32" s="26" t="s">
        <v>188</v>
      </c>
      <c r="F32" s="27" t="s">
        <v>189</v>
      </c>
      <c r="G32" s="27" t="s">
        <v>303</v>
      </c>
      <c r="H32" s="167"/>
      <c r="I32" s="6" t="s">
        <v>163</v>
      </c>
      <c r="J32" s="163"/>
      <c r="K32" s="119"/>
      <c r="L32" s="119"/>
      <c r="M32" s="119"/>
      <c r="N32" s="119"/>
      <c r="O32" s="114"/>
    </row>
    <row r="33" spans="1:15" s="3" customFormat="1" ht="75" customHeight="1">
      <c r="A33" s="156">
        <v>45769</v>
      </c>
      <c r="B33" s="158" t="s">
        <v>16</v>
      </c>
      <c r="C33" s="15" t="s">
        <v>174</v>
      </c>
      <c r="D33" s="82" t="s">
        <v>304</v>
      </c>
      <c r="E33" s="25" t="s">
        <v>193</v>
      </c>
      <c r="F33" s="24" t="s">
        <v>31</v>
      </c>
      <c r="G33" s="25" t="s">
        <v>305</v>
      </c>
      <c r="H33" s="160" t="s">
        <v>17</v>
      </c>
      <c r="I33" s="5" t="s">
        <v>148</v>
      </c>
      <c r="J33" s="162"/>
      <c r="K33" s="118">
        <v>4.5</v>
      </c>
      <c r="L33" s="118">
        <v>2.1</v>
      </c>
      <c r="M33" s="118">
        <v>1.5</v>
      </c>
      <c r="N33" s="118">
        <v>2</v>
      </c>
      <c r="O33" s="114">
        <f t="shared" ref="O33" si="8">K33*70+L33*120+M33*25+N33*45</f>
        <v>694.5</v>
      </c>
    </row>
    <row r="34" spans="1:15" s="1" customFormat="1" ht="21" customHeight="1">
      <c r="A34" s="157"/>
      <c r="B34" s="159"/>
      <c r="C34" s="13" t="s">
        <v>204</v>
      </c>
      <c r="D34" s="83" t="s">
        <v>254</v>
      </c>
      <c r="E34" s="27" t="s">
        <v>194</v>
      </c>
      <c r="F34" s="26" t="s">
        <v>40</v>
      </c>
      <c r="G34" s="27" t="s">
        <v>306</v>
      </c>
      <c r="H34" s="161"/>
      <c r="I34" s="6" t="s">
        <v>149</v>
      </c>
      <c r="J34" s="163"/>
      <c r="K34" s="119"/>
      <c r="L34" s="119"/>
      <c r="M34" s="119"/>
      <c r="N34" s="119"/>
      <c r="O34" s="114"/>
    </row>
    <row r="35" spans="1:15" s="3" customFormat="1" ht="75" customHeight="1">
      <c r="A35" s="156">
        <v>45770</v>
      </c>
      <c r="B35" s="158" t="s">
        <v>9</v>
      </c>
      <c r="C35" s="20" t="s">
        <v>175</v>
      </c>
      <c r="D35" s="86" t="s">
        <v>307</v>
      </c>
      <c r="E35" s="24" t="s">
        <v>308</v>
      </c>
      <c r="F35" s="24" t="s">
        <v>108</v>
      </c>
      <c r="G35" s="30" t="s">
        <v>309</v>
      </c>
      <c r="H35" s="177" t="s">
        <v>18</v>
      </c>
      <c r="I35" s="5" t="s">
        <v>160</v>
      </c>
      <c r="J35" s="179"/>
      <c r="K35" s="145">
        <v>4.4000000000000004</v>
      </c>
      <c r="L35" s="145">
        <v>2</v>
      </c>
      <c r="M35" s="145">
        <v>1.5</v>
      </c>
      <c r="N35" s="145">
        <v>2</v>
      </c>
      <c r="O35" s="114">
        <f t="shared" ref="O35" si="9">K35*70+L35*120+M35*25+N35*45</f>
        <v>675.5</v>
      </c>
    </row>
    <row r="36" spans="1:15" s="1" customFormat="1" ht="21" customHeight="1">
      <c r="A36" s="157"/>
      <c r="B36" s="159"/>
      <c r="C36" s="21" t="s">
        <v>310</v>
      </c>
      <c r="D36" s="83" t="s">
        <v>311</v>
      </c>
      <c r="E36" s="26" t="s">
        <v>312</v>
      </c>
      <c r="F36" s="26" t="s">
        <v>128</v>
      </c>
      <c r="G36" s="27" t="s">
        <v>313</v>
      </c>
      <c r="H36" s="178"/>
      <c r="I36" s="6" t="s">
        <v>314</v>
      </c>
      <c r="J36" s="163"/>
      <c r="K36" s="119"/>
      <c r="L36" s="119"/>
      <c r="M36" s="119"/>
      <c r="N36" s="119"/>
      <c r="O36" s="114"/>
    </row>
    <row r="37" spans="1:15" s="3" customFormat="1" ht="75" customHeight="1">
      <c r="A37" s="156">
        <v>45771</v>
      </c>
      <c r="B37" s="170" t="s">
        <v>10</v>
      </c>
      <c r="C37" s="22" t="s">
        <v>205</v>
      </c>
      <c r="D37" s="93" t="s">
        <v>211</v>
      </c>
      <c r="E37" s="24" t="s">
        <v>76</v>
      </c>
      <c r="F37" s="24" t="s">
        <v>315</v>
      </c>
      <c r="G37" s="25" t="s">
        <v>316</v>
      </c>
      <c r="H37" s="180" t="s">
        <v>17</v>
      </c>
      <c r="I37" s="5" t="s">
        <v>317</v>
      </c>
      <c r="J37" s="179"/>
      <c r="K37" s="145">
        <v>4.3</v>
      </c>
      <c r="L37" s="145">
        <v>2.1</v>
      </c>
      <c r="M37" s="145">
        <v>1.6</v>
      </c>
      <c r="N37" s="145">
        <v>2</v>
      </c>
      <c r="O37" s="114">
        <f t="shared" ref="O37" si="10">K37*70+L37*120+M37*25+N37*45</f>
        <v>683</v>
      </c>
    </row>
    <row r="38" spans="1:15" s="1" customFormat="1" ht="21" customHeight="1">
      <c r="A38" s="157"/>
      <c r="B38" s="159"/>
      <c r="C38" s="13" t="s">
        <v>206</v>
      </c>
      <c r="D38" s="94" t="s">
        <v>318</v>
      </c>
      <c r="E38" s="26" t="s">
        <v>129</v>
      </c>
      <c r="F38" s="26" t="s">
        <v>319</v>
      </c>
      <c r="G38" s="27" t="s">
        <v>320</v>
      </c>
      <c r="H38" s="161"/>
      <c r="I38" s="6" t="s">
        <v>321</v>
      </c>
      <c r="J38" s="163"/>
      <c r="K38" s="119"/>
      <c r="L38" s="119"/>
      <c r="M38" s="119"/>
      <c r="N38" s="119"/>
      <c r="O38" s="114"/>
    </row>
    <row r="39" spans="1:15" s="3" customFormat="1" ht="75" customHeight="1">
      <c r="A39" s="156">
        <v>45772</v>
      </c>
      <c r="B39" s="170" t="s">
        <v>11</v>
      </c>
      <c r="C39" s="17" t="s">
        <v>89</v>
      </c>
      <c r="D39" s="91" t="s">
        <v>322</v>
      </c>
      <c r="E39" s="87" t="s">
        <v>323</v>
      </c>
      <c r="F39" s="87" t="s">
        <v>324</v>
      </c>
      <c r="G39" s="28" t="s">
        <v>325</v>
      </c>
      <c r="H39" s="180" t="s">
        <v>17</v>
      </c>
      <c r="I39" s="5" t="s">
        <v>326</v>
      </c>
      <c r="J39" s="179"/>
      <c r="K39" s="145">
        <v>4.5</v>
      </c>
      <c r="L39" s="145">
        <v>2.1</v>
      </c>
      <c r="M39" s="145">
        <v>1.5</v>
      </c>
      <c r="N39" s="145">
        <v>2.1</v>
      </c>
      <c r="O39" s="114">
        <f t="shared" ref="O39" si="11">K39*70+L39*120+M39*25+N39*45</f>
        <v>699</v>
      </c>
    </row>
    <row r="40" spans="1:15" s="1" customFormat="1" ht="21" customHeight="1" thickBot="1">
      <c r="A40" s="157"/>
      <c r="B40" s="159"/>
      <c r="C40" s="13" t="s">
        <v>207</v>
      </c>
      <c r="D40" s="83" t="s">
        <v>327</v>
      </c>
      <c r="E40" s="26" t="s">
        <v>328</v>
      </c>
      <c r="F40" s="26" t="s">
        <v>329</v>
      </c>
      <c r="G40" s="27" t="s">
        <v>330</v>
      </c>
      <c r="H40" s="160"/>
      <c r="I40" s="8" t="s">
        <v>331</v>
      </c>
      <c r="J40" s="163"/>
      <c r="K40" s="119"/>
      <c r="L40" s="119"/>
      <c r="M40" s="119"/>
      <c r="N40" s="119"/>
      <c r="O40" s="115"/>
    </row>
    <row r="41" spans="1:15" s="3" customFormat="1" ht="75" customHeight="1" thickTop="1">
      <c r="A41" s="164">
        <v>45775</v>
      </c>
      <c r="B41" s="165" t="s">
        <v>12</v>
      </c>
      <c r="C41" s="19" t="s">
        <v>84</v>
      </c>
      <c r="D41" s="79" t="s">
        <v>191</v>
      </c>
      <c r="E41" s="29" t="s">
        <v>53</v>
      </c>
      <c r="F41" s="29" t="s">
        <v>29</v>
      </c>
      <c r="G41" s="80" t="s">
        <v>332</v>
      </c>
      <c r="H41" s="166" t="s">
        <v>19</v>
      </c>
      <c r="I41" s="7" t="s">
        <v>158</v>
      </c>
      <c r="J41" s="181"/>
      <c r="K41" s="144">
        <v>4.5</v>
      </c>
      <c r="L41" s="144">
        <v>2.1</v>
      </c>
      <c r="M41" s="144">
        <v>1.5</v>
      </c>
      <c r="N41" s="144">
        <v>2</v>
      </c>
      <c r="O41" s="141">
        <f>K41*70+L41*120+M41*25+N41*45</f>
        <v>694.5</v>
      </c>
    </row>
    <row r="42" spans="1:15" s="1" customFormat="1" ht="21" customHeight="1">
      <c r="A42" s="157"/>
      <c r="B42" s="159"/>
      <c r="C42" s="13" t="s">
        <v>208</v>
      </c>
      <c r="D42" s="78" t="s">
        <v>192</v>
      </c>
      <c r="E42" s="26" t="s">
        <v>55</v>
      </c>
      <c r="F42" s="26" t="s">
        <v>38</v>
      </c>
      <c r="G42" s="27" t="s">
        <v>228</v>
      </c>
      <c r="H42" s="167"/>
      <c r="I42" s="6" t="s">
        <v>159</v>
      </c>
      <c r="J42" s="163"/>
      <c r="K42" s="119"/>
      <c r="L42" s="119"/>
      <c r="M42" s="119"/>
      <c r="N42" s="119"/>
      <c r="O42" s="114"/>
    </row>
    <row r="43" spans="1:15" s="3" customFormat="1" ht="75" customHeight="1">
      <c r="A43" s="187">
        <v>45776</v>
      </c>
      <c r="B43" s="170" t="s">
        <v>16</v>
      </c>
      <c r="C43" s="23" t="s">
        <v>209</v>
      </c>
      <c r="D43" s="91" t="s">
        <v>333</v>
      </c>
      <c r="E43" s="87" t="s">
        <v>334</v>
      </c>
      <c r="F43" s="87" t="s">
        <v>335</v>
      </c>
      <c r="G43" s="28" t="s">
        <v>336</v>
      </c>
      <c r="H43" s="180" t="s">
        <v>17</v>
      </c>
      <c r="I43" s="5" t="s">
        <v>101</v>
      </c>
      <c r="J43" s="150" t="s">
        <v>222</v>
      </c>
      <c r="K43" s="145">
        <v>4.4000000000000004</v>
      </c>
      <c r="L43" s="145">
        <v>2.1</v>
      </c>
      <c r="M43" s="145">
        <v>1.5</v>
      </c>
      <c r="N43" s="145">
        <v>2</v>
      </c>
      <c r="O43" s="114">
        <f t="shared" ref="O43" si="12">K43*70+L43*120+M43*25+N43*45</f>
        <v>687.5</v>
      </c>
    </row>
    <row r="44" spans="1:15" s="1" customFormat="1" ht="21" customHeight="1">
      <c r="A44" s="157"/>
      <c r="B44" s="159"/>
      <c r="C44" s="13" t="s">
        <v>210</v>
      </c>
      <c r="D44" s="83" t="s">
        <v>337</v>
      </c>
      <c r="E44" s="26" t="s">
        <v>338</v>
      </c>
      <c r="F44" s="26" t="s">
        <v>339</v>
      </c>
      <c r="G44" s="27" t="s">
        <v>340</v>
      </c>
      <c r="H44" s="161"/>
      <c r="I44" s="6" t="s">
        <v>153</v>
      </c>
      <c r="J44" s="151"/>
      <c r="K44" s="119"/>
      <c r="L44" s="119"/>
      <c r="M44" s="119"/>
      <c r="N44" s="119"/>
      <c r="O44" s="114"/>
    </row>
    <row r="45" spans="1:15" s="3" customFormat="1" ht="75" customHeight="1">
      <c r="A45" s="156">
        <v>45777</v>
      </c>
      <c r="B45" s="158" t="s">
        <v>9</v>
      </c>
      <c r="C45" s="15" t="s">
        <v>177</v>
      </c>
      <c r="D45" s="86" t="s">
        <v>341</v>
      </c>
      <c r="E45" s="87" t="s">
        <v>32</v>
      </c>
      <c r="F45" s="24" t="s">
        <v>23</v>
      </c>
      <c r="G45" s="31" t="s">
        <v>342</v>
      </c>
      <c r="H45" s="177" t="s">
        <v>18</v>
      </c>
      <c r="I45" s="9" t="s">
        <v>343</v>
      </c>
      <c r="J45" s="185"/>
      <c r="K45" s="112">
        <v>4.4000000000000004</v>
      </c>
      <c r="L45" s="112">
        <v>2</v>
      </c>
      <c r="M45" s="112">
        <v>1.5</v>
      </c>
      <c r="N45" s="112">
        <v>2</v>
      </c>
      <c r="O45" s="114">
        <f t="shared" ref="O45" si="13">K45*70+L45*120+M45*25+N45*45</f>
        <v>675.5</v>
      </c>
    </row>
    <row r="46" spans="1:15" s="1" customFormat="1" ht="21" customHeight="1" thickBot="1">
      <c r="A46" s="157"/>
      <c r="B46" s="159"/>
      <c r="C46" s="13" t="s">
        <v>344</v>
      </c>
      <c r="D46" s="83" t="s">
        <v>345</v>
      </c>
      <c r="E46" s="26" t="s">
        <v>134</v>
      </c>
      <c r="F46" s="26" t="s">
        <v>135</v>
      </c>
      <c r="G46" s="27" t="s">
        <v>346</v>
      </c>
      <c r="H46" s="178"/>
      <c r="I46" s="6" t="s">
        <v>347</v>
      </c>
      <c r="J46" s="186"/>
      <c r="K46" s="113"/>
      <c r="L46" s="113"/>
      <c r="M46" s="113"/>
      <c r="N46" s="113"/>
      <c r="O46" s="115"/>
    </row>
    <row r="47" spans="1:15" ht="48" customHeight="1" thickTop="1">
      <c r="A47" s="182" t="s">
        <v>212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4"/>
    </row>
  </sheetData>
  <mergeCells count="189">
    <mergeCell ref="N45:N46"/>
    <mergeCell ref="O45:O46"/>
    <mergeCell ref="A47:O47"/>
    <mergeCell ref="H5:H6"/>
    <mergeCell ref="J5:J6"/>
    <mergeCell ref="K5:K6"/>
    <mergeCell ref="L5:L6"/>
    <mergeCell ref="M5:M6"/>
    <mergeCell ref="N5:N6"/>
    <mergeCell ref="M43:M44"/>
    <mergeCell ref="N43:N44"/>
    <mergeCell ref="O43:O44"/>
    <mergeCell ref="A45:A46"/>
    <mergeCell ref="B45:B46"/>
    <mergeCell ref="H45:H46"/>
    <mergeCell ref="J45:J46"/>
    <mergeCell ref="K45:K46"/>
    <mergeCell ref="L45:L46"/>
    <mergeCell ref="M45:M46"/>
    <mergeCell ref="A43:A44"/>
    <mergeCell ref="B43:B44"/>
    <mergeCell ref="H43:H44"/>
    <mergeCell ref="O39:O40"/>
    <mergeCell ref="A41:A42"/>
    <mergeCell ref="K41:K42"/>
    <mergeCell ref="L41:L42"/>
    <mergeCell ref="M41:M42"/>
    <mergeCell ref="N41:N42"/>
    <mergeCell ref="O41:O42"/>
    <mergeCell ref="A39:A40"/>
    <mergeCell ref="B39:B40"/>
    <mergeCell ref="H39:H40"/>
    <mergeCell ref="J39:J40"/>
    <mergeCell ref="K39:K40"/>
    <mergeCell ref="L39:L40"/>
    <mergeCell ref="M39:M40"/>
    <mergeCell ref="N39:N40"/>
    <mergeCell ref="J43:J44"/>
    <mergeCell ref="K43:K44"/>
    <mergeCell ref="L43:L44"/>
    <mergeCell ref="M35:M36"/>
    <mergeCell ref="N35:N36"/>
    <mergeCell ref="O35:O36"/>
    <mergeCell ref="A37:A38"/>
    <mergeCell ref="B37:B38"/>
    <mergeCell ref="H37:H38"/>
    <mergeCell ref="J37:J38"/>
    <mergeCell ref="K37:K38"/>
    <mergeCell ref="L37:L38"/>
    <mergeCell ref="M37:M38"/>
    <mergeCell ref="A35:A36"/>
    <mergeCell ref="B35:B36"/>
    <mergeCell ref="H35:H36"/>
    <mergeCell ref="J35:J36"/>
    <mergeCell ref="K35:K36"/>
    <mergeCell ref="L35:L36"/>
    <mergeCell ref="N37:N38"/>
    <mergeCell ref="O37:O38"/>
    <mergeCell ref="B41:B42"/>
    <mergeCell ref="H41:H42"/>
    <mergeCell ref="J41:J42"/>
    <mergeCell ref="A33:A34"/>
    <mergeCell ref="B33:B34"/>
    <mergeCell ref="H33:H34"/>
    <mergeCell ref="J33:J34"/>
    <mergeCell ref="K33:K34"/>
    <mergeCell ref="L33:L34"/>
    <mergeCell ref="M33:M34"/>
    <mergeCell ref="N33:N34"/>
    <mergeCell ref="O33:O34"/>
    <mergeCell ref="A31:A32"/>
    <mergeCell ref="B31:B32"/>
    <mergeCell ref="H31:H32"/>
    <mergeCell ref="J31:J32"/>
    <mergeCell ref="K31:K32"/>
    <mergeCell ref="L31:L32"/>
    <mergeCell ref="M31:M32"/>
    <mergeCell ref="N31:N32"/>
    <mergeCell ref="O31:O32"/>
    <mergeCell ref="M27:M28"/>
    <mergeCell ref="N27:N28"/>
    <mergeCell ref="O27:O28"/>
    <mergeCell ref="A29:A30"/>
    <mergeCell ref="B29:B30"/>
    <mergeCell ref="H29:H30"/>
    <mergeCell ref="J29:J30"/>
    <mergeCell ref="K29:K30"/>
    <mergeCell ref="L29:L30"/>
    <mergeCell ref="M29:M30"/>
    <mergeCell ref="A27:A28"/>
    <mergeCell ref="B27:B28"/>
    <mergeCell ref="H27:H28"/>
    <mergeCell ref="J27:J28"/>
    <mergeCell ref="K27:K28"/>
    <mergeCell ref="L27:L28"/>
    <mergeCell ref="N29:N30"/>
    <mergeCell ref="O29:O30"/>
    <mergeCell ref="A25:A26"/>
    <mergeCell ref="B25:B26"/>
    <mergeCell ref="H25:H26"/>
    <mergeCell ref="J25:J26"/>
    <mergeCell ref="K25:K26"/>
    <mergeCell ref="L25:L26"/>
    <mergeCell ref="M25:M26"/>
    <mergeCell ref="N25:N26"/>
    <mergeCell ref="O25:O26"/>
    <mergeCell ref="A23:A24"/>
    <mergeCell ref="B23:B24"/>
    <mergeCell ref="H23:H24"/>
    <mergeCell ref="J23:J24"/>
    <mergeCell ref="K23:K24"/>
    <mergeCell ref="L23:L24"/>
    <mergeCell ref="M23:M24"/>
    <mergeCell ref="N23:N24"/>
    <mergeCell ref="O23:O24"/>
    <mergeCell ref="M19:M20"/>
    <mergeCell ref="N19:N20"/>
    <mergeCell ref="O19:O20"/>
    <mergeCell ref="A21:A22"/>
    <mergeCell ref="B21:B22"/>
    <mergeCell ref="H21:H22"/>
    <mergeCell ref="J21:J22"/>
    <mergeCell ref="K21:K22"/>
    <mergeCell ref="L21:L22"/>
    <mergeCell ref="M21:M22"/>
    <mergeCell ref="A19:A20"/>
    <mergeCell ref="B19:B20"/>
    <mergeCell ref="H19:H20"/>
    <mergeCell ref="J19:J20"/>
    <mergeCell ref="K19:K20"/>
    <mergeCell ref="L19:L20"/>
    <mergeCell ref="N21:N22"/>
    <mergeCell ref="O21:O22"/>
    <mergeCell ref="A17:A18"/>
    <mergeCell ref="B17:B18"/>
    <mergeCell ref="H17:H18"/>
    <mergeCell ref="J17:J18"/>
    <mergeCell ref="K17:K18"/>
    <mergeCell ref="L17:L18"/>
    <mergeCell ref="M17:M18"/>
    <mergeCell ref="N17:N18"/>
    <mergeCell ref="O17:O18"/>
    <mergeCell ref="N13:N14"/>
    <mergeCell ref="O13:O14"/>
    <mergeCell ref="A15:A16"/>
    <mergeCell ref="B15:B16"/>
    <mergeCell ref="H15:H16"/>
    <mergeCell ref="J15:J16"/>
    <mergeCell ref="K15:K16"/>
    <mergeCell ref="L15:L16"/>
    <mergeCell ref="M15:M16"/>
    <mergeCell ref="N15:N16"/>
    <mergeCell ref="O15:O16"/>
    <mergeCell ref="A13:A14"/>
    <mergeCell ref="B13:B14"/>
    <mergeCell ref="H13:H14"/>
    <mergeCell ref="J13:J14"/>
    <mergeCell ref="K13:K14"/>
    <mergeCell ref="L13:L14"/>
    <mergeCell ref="M13:M14"/>
    <mergeCell ref="A11:A12"/>
    <mergeCell ref="B11:B12"/>
    <mergeCell ref="H11:H12"/>
    <mergeCell ref="J11:J12"/>
    <mergeCell ref="K11:K12"/>
    <mergeCell ref="L11:L12"/>
    <mergeCell ref="A5:A6"/>
    <mergeCell ref="B5:B6"/>
    <mergeCell ref="A7:A8"/>
    <mergeCell ref="B7:B8"/>
    <mergeCell ref="C7:O10"/>
    <mergeCell ref="A9:A10"/>
    <mergeCell ref="B9:B10"/>
    <mergeCell ref="M11:M12"/>
    <mergeCell ref="N11:N12"/>
    <mergeCell ref="O11:O12"/>
    <mergeCell ref="O5:O6"/>
    <mergeCell ref="A1:O1"/>
    <mergeCell ref="A2:B2"/>
    <mergeCell ref="E2:F2"/>
    <mergeCell ref="A3:A4"/>
    <mergeCell ref="B3:B4"/>
    <mergeCell ref="H3:H4"/>
    <mergeCell ref="J3:J4"/>
    <mergeCell ref="K3:K4"/>
    <mergeCell ref="L3:L4"/>
    <mergeCell ref="M3:M4"/>
    <mergeCell ref="N3:N4"/>
    <mergeCell ref="O3:O4"/>
  </mergeCells>
  <phoneticPr fontId="74"/>
  <printOptions horizontalCentered="1"/>
  <pageMargins left="0" right="0" top="0.39370078740157483" bottom="0" header="0" footer="0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4月 </vt:lpstr>
      <vt:lpstr>4月素食</vt:lpstr>
      <vt:lpstr>'4月 '!Print_Area</vt:lpstr>
      <vt:lpstr>'4月素食'!Print_Area</vt:lpstr>
    </vt:vector>
  </TitlesOfParts>
  <Company>Test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Administrator</cp:lastModifiedBy>
  <cp:lastPrinted>2025-03-11T09:29:54Z</cp:lastPrinted>
  <dcterms:created xsi:type="dcterms:W3CDTF">2014-06-13T00:11:56Z</dcterms:created>
  <dcterms:modified xsi:type="dcterms:W3CDTF">2025-03-19T10:09:48Z</dcterms:modified>
</cp:coreProperties>
</file>